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\入試係共有2409\2024～\学校推薦型選抜\R07（08入試）\01 教科・科目読替協議\01_高校→本学 (申請)\"/>
    </mc:Choice>
  </mc:AlternateContent>
  <xr:revisionPtr revIDLastSave="0" documentId="13_ncr:1_{0DD26EE4-BD2D-49F9-A0B8-58460F440B14}" xr6:coauthVersionLast="47" xr6:coauthVersionMax="47" xr10:uidLastSave="{00000000-0000-0000-0000-000000000000}"/>
  <workbookProtection lockStructure="1"/>
  <bookViews>
    <workbookView xWindow="345" yWindow="45" windowWidth="20100" windowHeight="10920" xr2:uid="{FEB16F70-68CC-4A98-A83B-37C4823E58C8}"/>
  </bookViews>
  <sheets>
    <sheet name="【様式】 教科・科目の読替申請書" sheetId="1" r:id="rId1"/>
    <sheet name="作成の際の留意点" sheetId="3" r:id="rId2"/>
    <sheet name="Sheet2" sheetId="2" state="hidden" r:id="rId3"/>
  </sheets>
  <definedNames>
    <definedName name="_xlnm.Print_Area" localSheetId="0">'【様式】 教科・科目の読替申請書'!$A$1:$J$56</definedName>
    <definedName name="外国語">Sheet2!$D$2:$D$7</definedName>
    <definedName name="公共政策学科">Sheet2!$A$2</definedName>
    <definedName name="数学">Sheet2!$D$9:$D$15</definedName>
    <definedName name="福祉社会学科">Sheet2!$B$2</definedName>
    <definedName name="理科">Sheet2!$D$17:$D$26</definedName>
    <definedName name="理工情報学科">Sheet2!$C$2:$C$3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8" i="1"/>
</calcChain>
</file>

<file path=xl/sharedStrings.xml><?xml version="1.0" encoding="utf-8"?>
<sst xmlns="http://schemas.openxmlformats.org/spreadsheetml/2006/main" count="78" uniqueCount="55">
  <si>
    <t>高等学校で設置している教科・科目</t>
    <rPh sb="0" eb="4">
      <t>コウトウガッコウ</t>
    </rPh>
    <rPh sb="5" eb="7">
      <t>セッチ</t>
    </rPh>
    <rPh sb="11" eb="13">
      <t>キョウカ</t>
    </rPh>
    <rPh sb="14" eb="16">
      <t>カモク</t>
    </rPh>
    <phoneticPr fontId="1"/>
  </si>
  <si>
    <t>教科</t>
    <rPh sb="0" eb="2">
      <t>キョウカ</t>
    </rPh>
    <phoneticPr fontId="1"/>
  </si>
  <si>
    <t>科目</t>
    <rPh sb="0" eb="2">
      <t>カモク</t>
    </rPh>
    <phoneticPr fontId="1"/>
  </si>
  <si>
    <t>単位数</t>
    <rPh sb="0" eb="3">
      <t>タンイスウ</t>
    </rPh>
    <phoneticPr fontId="1"/>
  </si>
  <si>
    <r>
      <t xml:space="preserve">京都府立大学が指定する教科・科目
</t>
    </r>
    <r>
      <rPr>
        <sz val="8"/>
        <color theme="1"/>
        <rFont val="Meiryo UI"/>
        <family val="3"/>
        <charset val="128"/>
      </rPr>
      <t>(学習指導要領に記載の教科・科目名称)</t>
    </r>
    <rPh sb="0" eb="6">
      <t>キョウトフリツダイガク</t>
    </rPh>
    <rPh sb="7" eb="9">
      <t>シテイ</t>
    </rPh>
    <rPh sb="11" eb="13">
      <t>キョウカ</t>
    </rPh>
    <rPh sb="14" eb="16">
      <t>カモク</t>
    </rPh>
    <rPh sb="18" eb="24">
      <t>ガクシュウシドウヨウリョウ</t>
    </rPh>
    <rPh sb="25" eb="27">
      <t>キサイ</t>
    </rPh>
    <rPh sb="28" eb="30">
      <t>キョウカ</t>
    </rPh>
    <rPh sb="31" eb="33">
      <t>カモク</t>
    </rPh>
    <rPh sb="33" eb="35">
      <t>メイショウ</t>
    </rPh>
    <phoneticPr fontId="1"/>
  </si>
  <si>
    <t>読替協議を行う学科</t>
    <rPh sb="0" eb="4">
      <t>ヨミカエキョウギ</t>
    </rPh>
    <rPh sb="5" eb="6">
      <t>オコナ</t>
    </rPh>
    <rPh sb="7" eb="9">
      <t>ガッカ</t>
    </rPh>
    <phoneticPr fontId="1"/>
  </si>
  <si>
    <t>外国語</t>
    <rPh sb="0" eb="3">
      <t>ガイコクゴ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</si>
  <si>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</si>
  <si>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</si>
  <si>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英語コミュニケーションⅠ</t>
    <phoneticPr fontId="1"/>
  </si>
  <si>
    <t>英語コミュニケーションⅡ</t>
    <phoneticPr fontId="1"/>
  </si>
  <si>
    <t>英語コミュニケーションⅢ</t>
    <phoneticPr fontId="1"/>
  </si>
  <si>
    <t>論理・表現Ⅰ</t>
    <phoneticPr fontId="1"/>
  </si>
  <si>
    <t>論理・表現Ⅱ</t>
    <phoneticPr fontId="1"/>
  </si>
  <si>
    <t>論理・表現Ⅲ</t>
    <phoneticPr fontId="1"/>
  </si>
  <si>
    <t>数学Ⅰ</t>
    <rPh sb="0" eb="2">
      <t>スウガク</t>
    </rPh>
    <phoneticPr fontId="1"/>
  </si>
  <si>
    <t>数学Ⅱ</t>
    <rPh sb="0" eb="2">
      <t>スウガク</t>
    </rPh>
    <phoneticPr fontId="1"/>
  </si>
  <si>
    <t>数学Ⅲ</t>
    <phoneticPr fontId="1"/>
  </si>
  <si>
    <t>数学A</t>
    <rPh sb="0" eb="2">
      <t>スウガク</t>
    </rPh>
    <phoneticPr fontId="1"/>
  </si>
  <si>
    <t>数学B</t>
    <rPh sb="0" eb="2">
      <t>スウガク</t>
    </rPh>
    <phoneticPr fontId="1"/>
  </si>
  <si>
    <t>数学C</t>
    <phoneticPr fontId="1"/>
  </si>
  <si>
    <t>数学関連科目</t>
    <rPh sb="0" eb="6">
      <t>スウガクカンレンカモク</t>
    </rPh>
    <phoneticPr fontId="1"/>
  </si>
  <si>
    <t>科学と人間生活</t>
    <phoneticPr fontId="1"/>
  </si>
  <si>
    <t>物理基礎</t>
    <rPh sb="0" eb="4">
      <t>ブツリキソ</t>
    </rPh>
    <phoneticPr fontId="1"/>
  </si>
  <si>
    <t>物理</t>
    <rPh sb="0" eb="2">
      <t>ブツリ</t>
    </rPh>
    <phoneticPr fontId="1"/>
  </si>
  <si>
    <t>化学基礎</t>
    <rPh sb="0" eb="2">
      <t>カガク</t>
    </rPh>
    <rPh sb="2" eb="4">
      <t>キソ</t>
    </rPh>
    <phoneticPr fontId="1"/>
  </si>
  <si>
    <t>化学</t>
    <rPh sb="0" eb="2">
      <t>カガク</t>
    </rPh>
    <phoneticPr fontId="1"/>
  </si>
  <si>
    <t>生物基礎</t>
    <rPh sb="0" eb="2">
      <t>セイブツ</t>
    </rPh>
    <rPh sb="2" eb="4">
      <t>キソ</t>
    </rPh>
    <phoneticPr fontId="1"/>
  </si>
  <si>
    <t>生物</t>
    <rPh sb="0" eb="2">
      <t>セイブツ</t>
    </rPh>
    <phoneticPr fontId="1"/>
  </si>
  <si>
    <t>地学基礎</t>
    <rPh sb="0" eb="2">
      <t>チガク</t>
    </rPh>
    <rPh sb="2" eb="4">
      <t>キソ</t>
    </rPh>
    <phoneticPr fontId="1"/>
  </si>
  <si>
    <t>地学</t>
    <rPh sb="0" eb="2">
      <t>チガク</t>
    </rPh>
    <phoneticPr fontId="1"/>
  </si>
  <si>
    <t>理科関連科目</t>
    <rPh sb="0" eb="6">
      <t>リカカンレンカモク</t>
    </rPh>
    <phoneticPr fontId="1"/>
  </si>
  <si>
    <t>▶</t>
    <phoneticPr fontId="1"/>
  </si>
  <si>
    <t>(選択してください)</t>
  </si>
  <si>
    <t>公共政策学科</t>
    <rPh sb="0" eb="4">
      <t>コウキョウセイサク</t>
    </rPh>
    <rPh sb="4" eb="6">
      <t>ガッカ</t>
    </rPh>
    <phoneticPr fontId="1"/>
  </si>
  <si>
    <t>福祉社会学科</t>
    <rPh sb="0" eb="2">
      <t>フクシ</t>
    </rPh>
    <rPh sb="2" eb="4">
      <t>シャカイ</t>
    </rPh>
    <rPh sb="4" eb="6">
      <t>ガッカ</t>
    </rPh>
    <phoneticPr fontId="1"/>
  </si>
  <si>
    <t>理工情報学科</t>
    <rPh sb="0" eb="4">
      <t>リコウジョウホウ</t>
    </rPh>
    <rPh sb="4" eb="6">
      <t>ガッカ</t>
    </rPh>
    <phoneticPr fontId="1"/>
  </si>
  <si>
    <t>単位</t>
    <rPh sb="0" eb="2">
      <t>タンイ</t>
    </rPh>
    <phoneticPr fontId="1"/>
  </si>
  <si>
    <t>—</t>
    <phoneticPr fontId="1"/>
  </si>
  <si>
    <t>高等学校名</t>
    <rPh sb="0" eb="4">
      <t>コウトウガッコウ</t>
    </rPh>
    <rPh sb="4" eb="5">
      <t>メイ</t>
    </rPh>
    <phoneticPr fontId="1"/>
  </si>
  <si>
    <t>学科・コース名</t>
    <rPh sb="0" eb="2">
      <t>ガッカ</t>
    </rPh>
    <rPh sb="6" eb="7">
      <t>メイ</t>
    </rPh>
    <phoneticPr fontId="1"/>
  </si>
  <si>
    <t>教育課程表</t>
    <rPh sb="0" eb="5">
      <t>キョウイクカテイヒョウ</t>
    </rPh>
    <phoneticPr fontId="1"/>
  </si>
  <si>
    <t>シラバス</t>
    <phoneticPr fontId="1"/>
  </si>
  <si>
    <t>その他</t>
    <rPh sb="2" eb="3">
      <t>ホカ</t>
    </rPh>
    <phoneticPr fontId="1"/>
  </si>
  <si>
    <t>令和7年 　　 月 　　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</si>
  <si>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学校推薦型選抜に係る教科・科目の読替申請書</t>
    <rPh sb="0" eb="5">
      <t>ガッコウスイセンガタ</t>
    </rPh>
    <rPh sb="5" eb="7">
      <t>センバツ</t>
    </rPh>
    <rPh sb="8" eb="9">
      <t>カカ</t>
    </rPh>
    <rPh sb="10" eb="12">
      <t>キョウカ</t>
    </rPh>
    <rPh sb="13" eb="15">
      <t>カモク</t>
    </rPh>
    <rPh sb="16" eb="18">
      <t>ヨミカ</t>
    </rPh>
    <rPh sb="18" eb="21">
      <t>シンセイショ</t>
    </rPh>
    <phoneticPr fontId="1"/>
  </si>
  <si>
    <t>　京都府立大学 学校推薦型選抜の推薦条件にかかる教科・科目の読替えについて、下記のとおり申請いたします。</t>
    <rPh sb="1" eb="7">
      <t>キョウトフリツダイガク</t>
    </rPh>
    <rPh sb="8" eb="15">
      <t>ガッコウスイセンガタセンバツ</t>
    </rPh>
    <rPh sb="16" eb="18">
      <t>スイセン</t>
    </rPh>
    <rPh sb="18" eb="20">
      <t>ジョウケン</t>
    </rPh>
    <rPh sb="24" eb="26">
      <t>キョウカ</t>
    </rPh>
    <rPh sb="27" eb="29">
      <t>カモク</t>
    </rPh>
    <rPh sb="30" eb="32">
      <t>ヨミカエ</t>
    </rPh>
    <rPh sb="38" eb="40">
      <t>カキ</t>
    </rPh>
    <rPh sb="44" eb="46">
      <t>シンセイ</t>
    </rPh>
    <phoneticPr fontId="1"/>
  </si>
  <si>
    <t>〈高等学校について〉</t>
    <rPh sb="1" eb="5">
      <t>コウトウガッコウ</t>
    </rPh>
    <phoneticPr fontId="1"/>
  </si>
  <si>
    <t>　学校長名</t>
    <rPh sb="1" eb="4">
      <t>ガッコウチョウ</t>
    </rPh>
    <rPh sb="4" eb="5">
      <t>メイ</t>
    </rPh>
    <phoneticPr fontId="1"/>
  </si>
  <si>
    <t>　担当者名</t>
    <rPh sb="1" eb="4">
      <t>タントウシャ</t>
    </rPh>
    <rPh sb="4" eb="5">
      <t>メイ</t>
    </rPh>
    <phoneticPr fontId="1"/>
  </si>
  <si>
    <t>　TEL</t>
    <phoneticPr fontId="1"/>
  </si>
  <si>
    <t>　E-mail</t>
    <phoneticPr fontId="1"/>
  </si>
  <si>
    <t>〈添付資料〉</t>
    <rPh sb="1" eb="5">
      <t>テンプシリョウ</t>
    </rPh>
    <phoneticPr fontId="1"/>
  </si>
  <si>
    <t>(　　　　　　　　　　　　　　　　　)</t>
    <phoneticPr fontId="1"/>
  </si>
  <si>
    <r>
      <t>(備考欄)　</t>
    </r>
    <r>
      <rPr>
        <sz val="9"/>
        <color theme="1" tint="0.34998626667073579"/>
        <rFont val="Meiryo UI"/>
        <family val="3"/>
        <charset val="128"/>
      </rPr>
      <t>＊注記や説明が必要な場合は、こちらにご記入ください。</t>
    </r>
    <rPh sb="1" eb="3">
      <t>ビコウ</t>
    </rPh>
    <rPh sb="3" eb="4">
      <t>ラン</t>
    </rPh>
    <rPh sb="7" eb="9">
      <t>チュウキ</t>
    </rPh>
    <rPh sb="10" eb="12">
      <t>セツメイ</t>
    </rPh>
    <rPh sb="13" eb="15">
      <t>ヒツヨウ</t>
    </rPh>
    <rPh sb="16" eb="18">
      <t>バアイ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</si>
</sst>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 tint="0.499984740745262"/>
      <name val="Meiryo UI"/>
      <family val="3"/>
      <charset val="128"/>
    </font>
    <font>
      <sz val="10"/>
      <name val="Meiryo UI"/>
      <family val="3"/>
      <charset val="128"/>
    </font>
    <font>
      <sz val="9"/>
      <color theme="1" tint="0.34998626667073579"/>
      <name val="Meiryo UI"/>
      <family val="3"/>
      <charset val="128"/>
    </font>
    <font>
      <b/>
      <sz val="13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F"/>
        <bgColor indexed="64"/>
      </patternFill>
    </fill>
  </fills>
  <borders count="33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2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4" fillId="0" borderId="19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9E7"/>
        </patternFill>
      </fill>
    </dxf>
    <dxf>
      <fill>
        <patternFill>
          <bgColor rgb="FFFFF9E7"/>
        </patternFill>
      </fill>
    </dxf>
    <dxf>
      <fill>
        <patternFill>
          <bgColor rgb="FFFFF9E7"/>
        </patternFill>
      </fill>
    </dxf>
    <dxf>
      <font>
        <color theme="1" tint="0.499984740745262"/>
      </font>
    </dxf>
    <dxf>
      <fill>
        <patternFill>
          <bgColor rgb="FFFFFFE7"/>
        </patternFill>
      </fill>
    </dxf>
    <dxf>
      <fill>
        <patternFill>
          <bgColor rgb="FFFFF9E7"/>
        </patternFill>
      </fill>
    </dxf>
  </dxfs>
  <tableStyles count="0" defaultTableStyle="TableStyleMedium2" defaultPivotStyle="PivotStyleLight16"/>
  <colors>
    <mruColors>
      <color rgb="FFFFF9E7"/>
      <color rgb="FFFFFFE1"/>
      <color rgb="FFFFFFE7"/>
      <color rgb="FFFFFFEF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38100</xdr:rowOff>
        </xdr:from>
        <xdr:to>
          <xdr:col>2</xdr:col>
          <xdr:colOff>76200</xdr:colOff>
          <xdr:row>47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47</xdr:row>
          <xdr:rowOff>38100</xdr:rowOff>
        </xdr:from>
        <xdr:to>
          <xdr:col>2</xdr:col>
          <xdr:colOff>76200</xdr:colOff>
          <xdr:row>49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38100</xdr:rowOff>
        </xdr:from>
        <xdr:to>
          <xdr:col>2</xdr:col>
          <xdr:colOff>76200</xdr:colOff>
          <xdr:row>51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685233</xdr:colOff>
      <xdr:row>41</xdr:row>
      <xdr:rowOff>142056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57C5F93-5FFD-1D30-D1B4-422D33C26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7433" cy="9905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FA0B-0AAC-409F-835D-F42053D9D3B6}">
  <dimension ref="A1:I56"/>
  <sheetViews>
    <sheetView showGridLines="0" showRowColHeaders="0" tabSelected="1" showRuler="0" zoomScale="110" zoomScaleNormal="110" workbookViewId="0">
      <selection activeCell="H1" sqref="H1:I1"/>
    </sheetView>
  </sheetViews>
  <sheetFormatPr defaultRowHeight="15" x14ac:dyDescent="0.4"/>
  <cols>
    <col min="1" max="1" width="0.875" style="1" customWidth="1"/>
    <col min="2" max="2" width="4.5" style="1" customWidth="1"/>
    <col min="3" max="3" width="12.75" style="1" customWidth="1"/>
    <col min="4" max="4" width="22.75" style="1" customWidth="1"/>
    <col min="5" max="5" width="6.25" style="1" customWidth="1"/>
    <col min="6" max="6" width="2.75" style="1" customWidth="1"/>
    <col min="7" max="7" width="11.875" style="1" customWidth="1"/>
    <col min="8" max="8" width="20.25" style="1" customWidth="1"/>
    <col min="9" max="9" width="6.25" style="1" customWidth="1"/>
    <col min="10" max="10" width="0.875" style="1" customWidth="1"/>
    <col min="11" max="16384" width="9" style="1"/>
  </cols>
  <sheetData>
    <row r="1" spans="1:9" ht="16.5" customHeight="1" x14ac:dyDescent="0.4">
      <c r="H1" s="38" t="s">
        <v>44</v>
      </c>
      <c r="I1" s="38"/>
    </row>
    <row r="2" spans="1:9" ht="4.5" customHeight="1" x14ac:dyDescent="0.4">
      <c r="H2" s="14"/>
      <c r="I2" s="14"/>
    </row>
    <row r="3" spans="1:9" ht="4.5" customHeight="1" x14ac:dyDescent="0.4">
      <c r="H3" s="14"/>
      <c r="I3" s="14"/>
    </row>
    <row r="4" spans="1:9" ht="18" x14ac:dyDescent="0.4">
      <c r="A4" s="39" t="s">
        <v>45</v>
      </c>
      <c r="B4" s="39"/>
      <c r="C4" s="39"/>
      <c r="D4" s="39"/>
      <c r="E4" s="39"/>
      <c r="F4" s="39"/>
      <c r="G4" s="39"/>
      <c r="H4" s="39"/>
      <c r="I4" s="39"/>
    </row>
    <row r="5" spans="1:9" ht="4.5" customHeight="1" x14ac:dyDescent="0.4"/>
    <row r="7" spans="1:9" ht="4.5" customHeight="1" x14ac:dyDescent="0.4"/>
    <row r="8" spans="1:9" x14ac:dyDescent="0.4">
      <c r="B8" s="1" t="s">
        <v>46</v>
      </c>
    </row>
    <row r="9" spans="1:9" ht="4.5" customHeight="1" x14ac:dyDescent="0.4"/>
    <row r="10" spans="1:9" ht="4.5" customHeight="1" x14ac:dyDescent="0.4"/>
    <row r="11" spans="1:9" ht="15.75" thickBot="1" x14ac:dyDescent="0.45"/>
    <row r="12" spans="1:9" ht="18.75" customHeight="1" thickBot="1" x14ac:dyDescent="0.45">
      <c r="B12" s="1" t="s">
        <v>39</v>
      </c>
      <c r="D12" s="45"/>
      <c r="E12" s="46"/>
      <c r="G12" s="1" t="s">
        <v>40</v>
      </c>
      <c r="H12" s="45"/>
      <c r="I12" s="46"/>
    </row>
    <row r="13" spans="1:9" ht="4.5" customHeight="1" thickBot="1" x14ac:dyDescent="0.45"/>
    <row r="14" spans="1:9" ht="18.75" customHeight="1" thickBot="1" x14ac:dyDescent="0.45">
      <c r="B14" s="2" t="s">
        <v>5</v>
      </c>
      <c r="C14" s="2"/>
      <c r="D14" s="45" t="s">
        <v>33</v>
      </c>
      <c r="E14" s="46"/>
    </row>
    <row r="15" spans="1:9" ht="6" customHeight="1" thickBot="1" x14ac:dyDescent="0.45"/>
    <row r="16" spans="1:9" ht="30" customHeight="1" x14ac:dyDescent="0.4">
      <c r="B16" s="40" t="s">
        <v>0</v>
      </c>
      <c r="C16" s="41"/>
      <c r="D16" s="42"/>
      <c r="E16" s="43"/>
      <c r="G16" s="44" t="s">
        <v>4</v>
      </c>
      <c r="H16" s="42"/>
      <c r="I16" s="43"/>
    </row>
    <row r="17" spans="2:9" ht="15.75" customHeight="1" x14ac:dyDescent="0.4">
      <c r="B17" s="57" t="s">
        <v>1</v>
      </c>
      <c r="C17" s="58"/>
      <c r="D17" s="8" t="s">
        <v>2</v>
      </c>
      <c r="E17" s="9" t="s">
        <v>3</v>
      </c>
      <c r="F17" s="3"/>
      <c r="G17" s="7" t="s">
        <v>1</v>
      </c>
      <c r="H17" s="8" t="s">
        <v>2</v>
      </c>
      <c r="I17" s="9" t="s">
        <v>3</v>
      </c>
    </row>
    <row r="18" spans="2:9" ht="18.75" customHeight="1" x14ac:dyDescent="0.4">
      <c r="B18" s="34"/>
      <c r="C18" s="35"/>
      <c r="D18" s="22"/>
      <c r="E18" s="23"/>
      <c r="F18" s="10" t="s">
        <v>32</v>
      </c>
      <c r="G18" s="26"/>
      <c r="H18" s="22"/>
      <c r="I18" s="12" t="str">
        <f>IFERROR(VLOOKUP(H18,Sheet2!$D$1:$E$26,2,FALSE),"")</f>
        <v/>
      </c>
    </row>
    <row r="19" spans="2:9" ht="18.75" customHeight="1" x14ac:dyDescent="0.4">
      <c r="B19" s="34"/>
      <c r="C19" s="35"/>
      <c r="D19" s="22"/>
      <c r="E19" s="23"/>
      <c r="F19" s="10" t="s">
        <v>32</v>
      </c>
      <c r="G19" s="26"/>
      <c r="H19" s="22"/>
      <c r="I19" s="12" t="str">
        <f>IFERROR(VLOOKUP(H19,Sheet2!$D$1:$E$26,2,FALSE),"")</f>
        <v/>
      </c>
    </row>
    <row r="20" spans="2:9" ht="18.75" customHeight="1" x14ac:dyDescent="0.4">
      <c r="B20" s="34"/>
      <c r="C20" s="35"/>
      <c r="D20" s="22"/>
      <c r="E20" s="23"/>
      <c r="F20" s="10" t="s">
        <v>32</v>
      </c>
      <c r="G20" s="26"/>
      <c r="H20" s="22"/>
      <c r="I20" s="12" t="str">
        <f>IFERROR(VLOOKUP(H20,Sheet2!$D$1:$E$26,2,FALSE),"")</f>
        <v/>
      </c>
    </row>
    <row r="21" spans="2:9" ht="18.75" customHeight="1" x14ac:dyDescent="0.4">
      <c r="B21" s="34"/>
      <c r="C21" s="35"/>
      <c r="D21" s="22"/>
      <c r="E21" s="23"/>
      <c r="F21" s="10" t="s">
        <v>32</v>
      </c>
      <c r="G21" s="26"/>
      <c r="H21" s="22"/>
      <c r="I21" s="12" t="str">
        <f>IFERROR(VLOOKUP(H21,Sheet2!$D$1:$E$26,2,FALSE),"")</f>
        <v/>
      </c>
    </row>
    <row r="22" spans="2:9" ht="18.75" customHeight="1" x14ac:dyDescent="0.4">
      <c r="B22" s="34"/>
      <c r="C22" s="35"/>
      <c r="D22" s="22"/>
      <c r="E22" s="23"/>
      <c r="F22" s="10" t="s">
        <v>32</v>
      </c>
      <c r="G22" s="26"/>
      <c r="H22" s="22"/>
      <c r="I22" s="12" t="str">
        <f>IFERROR(VLOOKUP(H22,Sheet2!$D$1:$E$26,2,FALSE),"")</f>
        <v/>
      </c>
    </row>
    <row r="23" spans="2:9" ht="18.75" customHeight="1" x14ac:dyDescent="0.4">
      <c r="B23" s="34"/>
      <c r="C23" s="35"/>
      <c r="D23" s="22"/>
      <c r="E23" s="23"/>
      <c r="F23" s="10" t="s">
        <v>32</v>
      </c>
      <c r="G23" s="26"/>
      <c r="H23" s="22"/>
      <c r="I23" s="12" t="str">
        <f>IFERROR(VLOOKUP(H23,Sheet2!$D$1:$E$26,2,FALSE),"")</f>
        <v/>
      </c>
    </row>
    <row r="24" spans="2:9" ht="18.75" customHeight="1" x14ac:dyDescent="0.4">
      <c r="B24" s="34"/>
      <c r="C24" s="35"/>
      <c r="D24" s="22"/>
      <c r="E24" s="23"/>
      <c r="F24" s="10" t="s">
        <v>32</v>
      </c>
      <c r="G24" s="26"/>
      <c r="H24" s="22"/>
      <c r="I24" s="12" t="str">
        <f>IFERROR(VLOOKUP(H24,Sheet2!$D$1:$E$26,2,FALSE),"")</f>
        <v/>
      </c>
    </row>
    <row r="25" spans="2:9" ht="18.75" customHeight="1" x14ac:dyDescent="0.4">
      <c r="B25" s="34"/>
      <c r="C25" s="35"/>
      <c r="D25" s="22"/>
      <c r="E25" s="23"/>
      <c r="F25" s="10" t="s">
        <v>32</v>
      </c>
      <c r="G25" s="26"/>
      <c r="H25" s="22"/>
      <c r="I25" s="12" t="str">
        <f>IFERROR(VLOOKUP(H25,Sheet2!$D$1:$E$26,2,FALSE),"")</f>
        <v/>
      </c>
    </row>
    <row r="26" spans="2:9" ht="18.75" customHeight="1" x14ac:dyDescent="0.4">
      <c r="B26" s="34"/>
      <c r="C26" s="35"/>
      <c r="D26" s="22"/>
      <c r="E26" s="23"/>
      <c r="F26" s="10" t="s">
        <v>32</v>
      </c>
      <c r="G26" s="26"/>
      <c r="H26" s="22"/>
      <c r="I26" s="12" t="str">
        <f>IFERROR(VLOOKUP(H26,Sheet2!$D$1:$E$26,2,FALSE),"")</f>
        <v/>
      </c>
    </row>
    <row r="27" spans="2:9" ht="18.75" customHeight="1" x14ac:dyDescent="0.4">
      <c r="B27" s="34"/>
      <c r="C27" s="35"/>
      <c r="D27" s="22"/>
      <c r="E27" s="23"/>
      <c r="F27" s="10" t="s">
        <v>32</v>
      </c>
      <c r="G27" s="26"/>
      <c r="H27" s="22"/>
      <c r="I27" s="12" t="str">
        <f>IFERROR(VLOOKUP(H27,Sheet2!$D$1:$E$26,2,FALSE),"")</f>
        <v/>
      </c>
    </row>
    <row r="28" spans="2:9" ht="18.75" customHeight="1" x14ac:dyDescent="0.4">
      <c r="B28" s="34"/>
      <c r="C28" s="35"/>
      <c r="D28" s="22"/>
      <c r="E28" s="23"/>
      <c r="F28" s="10" t="s">
        <v>32</v>
      </c>
      <c r="G28" s="26"/>
      <c r="H28" s="22"/>
      <c r="I28" s="12" t="str">
        <f>IFERROR(VLOOKUP(H28,Sheet2!$D$1:$E$26,2,FALSE),"")</f>
        <v/>
      </c>
    </row>
    <row r="29" spans="2:9" ht="18.75" customHeight="1" x14ac:dyDescent="0.4">
      <c r="B29" s="34"/>
      <c r="C29" s="35"/>
      <c r="D29" s="22"/>
      <c r="E29" s="23"/>
      <c r="F29" s="10" t="s">
        <v>32</v>
      </c>
      <c r="G29" s="26"/>
      <c r="H29" s="22"/>
      <c r="I29" s="12" t="str">
        <f>IFERROR(VLOOKUP(H29,Sheet2!$D$1:$E$26,2,FALSE),"")</f>
        <v/>
      </c>
    </row>
    <row r="30" spans="2:9" ht="18.75" customHeight="1" x14ac:dyDescent="0.4">
      <c r="B30" s="34"/>
      <c r="C30" s="35"/>
      <c r="D30" s="22"/>
      <c r="E30" s="23"/>
      <c r="F30" s="10" t="s">
        <v>32</v>
      </c>
      <c r="G30" s="26"/>
      <c r="H30" s="22"/>
      <c r="I30" s="12" t="str">
        <f>IFERROR(VLOOKUP(H30,Sheet2!$D$1:$E$26,2,FALSE),"")</f>
        <v/>
      </c>
    </row>
    <row r="31" spans="2:9" ht="18.75" customHeight="1" x14ac:dyDescent="0.4">
      <c r="B31" s="34"/>
      <c r="C31" s="35"/>
      <c r="D31" s="22"/>
      <c r="E31" s="23"/>
      <c r="F31" s="10" t="s">
        <v>32</v>
      </c>
      <c r="G31" s="26"/>
      <c r="H31" s="22"/>
      <c r="I31" s="12" t="str">
        <f>IFERROR(VLOOKUP(H31,Sheet2!$D$1:$E$26,2,FALSE),"")</f>
        <v/>
      </c>
    </row>
    <row r="32" spans="2:9" ht="18.75" customHeight="1" x14ac:dyDescent="0.4">
      <c r="B32" s="34"/>
      <c r="C32" s="35"/>
      <c r="D32" s="22"/>
      <c r="E32" s="23"/>
      <c r="F32" s="10" t="s">
        <v>32</v>
      </c>
      <c r="G32" s="26"/>
      <c r="H32" s="22"/>
      <c r="I32" s="12" t="str">
        <f>IFERROR(VLOOKUP(H32,Sheet2!$D$1:$E$26,2,FALSE),"")</f>
        <v/>
      </c>
    </row>
    <row r="33" spans="2:9" ht="18.75" customHeight="1" thickBot="1" x14ac:dyDescent="0.45">
      <c r="B33" s="36"/>
      <c r="C33" s="37"/>
      <c r="D33" s="24"/>
      <c r="E33" s="25"/>
      <c r="F33" s="10" t="s">
        <v>32</v>
      </c>
      <c r="G33" s="27"/>
      <c r="H33" s="24"/>
      <c r="I33" s="13" t="str">
        <f>IFERROR(VLOOKUP(H33,Sheet2!$D$1:$E$26,2,FALSE),"")</f>
        <v/>
      </c>
    </row>
    <row r="34" spans="2:9" ht="6" customHeight="1" x14ac:dyDescent="0.4"/>
    <row r="35" spans="2:9" x14ac:dyDescent="0.4">
      <c r="B35" s="56" t="s">
        <v>54</v>
      </c>
      <c r="C35" s="56"/>
      <c r="D35" s="56"/>
      <c r="E35" s="56"/>
      <c r="F35" s="56"/>
      <c r="G35" s="56"/>
      <c r="H35" s="56"/>
      <c r="I35" s="56"/>
    </row>
    <row r="36" spans="2:9" ht="3" customHeight="1" thickBot="1" x14ac:dyDescent="0.45"/>
    <row r="37" spans="2:9" ht="18" customHeight="1" x14ac:dyDescent="0.4">
      <c r="B37" s="47"/>
      <c r="C37" s="48"/>
      <c r="D37" s="48"/>
      <c r="E37" s="48"/>
      <c r="F37" s="48"/>
      <c r="G37" s="48"/>
      <c r="H37" s="48"/>
      <c r="I37" s="49"/>
    </row>
    <row r="38" spans="2:9" ht="18" customHeight="1" x14ac:dyDescent="0.4">
      <c r="B38" s="50"/>
      <c r="C38" s="51"/>
      <c r="D38" s="51"/>
      <c r="E38" s="51"/>
      <c r="F38" s="51"/>
      <c r="G38" s="51"/>
      <c r="H38" s="51"/>
      <c r="I38" s="52"/>
    </row>
    <row r="39" spans="2:9" ht="18" customHeight="1" x14ac:dyDescent="0.4">
      <c r="B39" s="50"/>
      <c r="C39" s="51"/>
      <c r="D39" s="51"/>
      <c r="E39" s="51"/>
      <c r="F39" s="51"/>
      <c r="G39" s="51"/>
      <c r="H39" s="51"/>
      <c r="I39" s="52"/>
    </row>
    <row r="40" spans="2:9" ht="18" customHeight="1" x14ac:dyDescent="0.4">
      <c r="B40" s="50"/>
      <c r="C40" s="51"/>
      <c r="D40" s="51"/>
      <c r="E40" s="51"/>
      <c r="F40" s="51"/>
      <c r="G40" s="51"/>
      <c r="H40" s="51"/>
      <c r="I40" s="52"/>
    </row>
    <row r="41" spans="2:9" ht="18" customHeight="1" thickBot="1" x14ac:dyDescent="0.45">
      <c r="B41" s="53"/>
      <c r="C41" s="54"/>
      <c r="D41" s="54"/>
      <c r="E41" s="54"/>
      <c r="F41" s="54"/>
      <c r="G41" s="54"/>
      <c r="H41" s="54"/>
      <c r="I41" s="55"/>
    </row>
    <row r="42" spans="2:9" ht="6" customHeight="1" x14ac:dyDescent="0.4"/>
    <row r="43" spans="2:9" ht="6" customHeight="1" x14ac:dyDescent="0.4"/>
    <row r="44" spans="2:9" ht="6" customHeight="1" x14ac:dyDescent="0.4"/>
    <row r="45" spans="2:9" x14ac:dyDescent="0.4">
      <c r="B45" s="1" t="s">
        <v>52</v>
      </c>
    </row>
    <row r="46" spans="2:9" ht="4.5" customHeight="1" x14ac:dyDescent="0.4"/>
    <row r="47" spans="2:9" ht="18" customHeight="1" x14ac:dyDescent="0.4">
      <c r="B47" s="14"/>
      <c r="C47" s="1" t="s">
        <v>41</v>
      </c>
      <c r="G47" s="30" t="s">
        <v>47</v>
      </c>
      <c r="H47" s="30"/>
      <c r="I47" s="30"/>
    </row>
    <row r="48" spans="2:9" ht="3" customHeight="1" x14ac:dyDescent="0.4">
      <c r="B48" s="14"/>
      <c r="G48" s="19"/>
      <c r="H48" s="20"/>
      <c r="I48" s="21"/>
    </row>
    <row r="49" spans="2:9" ht="18" customHeight="1" x14ac:dyDescent="0.4">
      <c r="B49" s="14"/>
      <c r="C49" s="1" t="s">
        <v>42</v>
      </c>
      <c r="G49" s="15" t="s">
        <v>48</v>
      </c>
      <c r="H49" s="28"/>
      <c r="I49" s="29"/>
    </row>
    <row r="50" spans="2:9" ht="3" customHeight="1" x14ac:dyDescent="0.4">
      <c r="B50" s="14"/>
      <c r="G50" s="15"/>
      <c r="H50" s="16"/>
      <c r="I50" s="17"/>
    </row>
    <row r="51" spans="2:9" ht="18" customHeight="1" x14ac:dyDescent="0.4">
      <c r="B51" s="14"/>
      <c r="C51" s="1" t="s">
        <v>43</v>
      </c>
      <c r="G51" s="15" t="s">
        <v>49</v>
      </c>
      <c r="H51" s="28"/>
      <c r="I51" s="29"/>
    </row>
    <row r="52" spans="2:9" ht="3" customHeight="1" x14ac:dyDescent="0.4">
      <c r="G52" s="15"/>
      <c r="H52" s="16"/>
      <c r="I52" s="17"/>
    </row>
    <row r="53" spans="2:9" ht="18" customHeight="1" x14ac:dyDescent="0.4">
      <c r="C53" s="33" t="s">
        <v>53</v>
      </c>
      <c r="D53" s="33"/>
      <c r="E53" s="33"/>
      <c r="G53" s="15" t="s">
        <v>50</v>
      </c>
      <c r="H53" s="28"/>
      <c r="I53" s="29"/>
    </row>
    <row r="54" spans="2:9" ht="3" customHeight="1" x14ac:dyDescent="0.4">
      <c r="G54" s="15"/>
      <c r="H54" s="16"/>
      <c r="I54" s="17"/>
    </row>
    <row r="55" spans="2:9" ht="18" customHeight="1" x14ac:dyDescent="0.4">
      <c r="G55" s="18" t="s">
        <v>51</v>
      </c>
      <c r="H55" s="31"/>
      <c r="I55" s="32"/>
    </row>
    <row r="56" spans="2:9" ht="3" customHeight="1" x14ac:dyDescent="0.4"/>
  </sheetData>
  <mergeCells count="32">
    <mergeCell ref="B37:I41"/>
    <mergeCell ref="B35:I35"/>
    <mergeCell ref="B17:C17"/>
    <mergeCell ref="B18:C18"/>
    <mergeCell ref="B19:C19"/>
    <mergeCell ref="B25:C25"/>
    <mergeCell ref="B16:E16"/>
    <mergeCell ref="G16:I16"/>
    <mergeCell ref="D14:E14"/>
    <mergeCell ref="D12:E12"/>
    <mergeCell ref="H12:I12"/>
    <mergeCell ref="B32:C32"/>
    <mergeCell ref="B33:C33"/>
    <mergeCell ref="H1:I1"/>
    <mergeCell ref="A4:I4"/>
    <mergeCell ref="H49:I49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H51:I51"/>
    <mergeCell ref="H53:I53"/>
    <mergeCell ref="G47:I47"/>
    <mergeCell ref="H55:I55"/>
    <mergeCell ref="C53:E53"/>
  </mergeCells>
  <phoneticPr fontId="1"/>
  <conditionalFormatting sqref="B18:E33">
    <cfRule type="containsBlanks" dxfId="5" priority="3">
      <formula>LEN(TRIM(B18))=0</formula>
    </cfRule>
  </conditionalFormatting>
  <conditionalFormatting sqref="D12:E12 H12:I12">
    <cfRule type="containsBlanks" dxfId="4" priority="5">
      <formula>LEN(TRIM(D12))=0</formula>
    </cfRule>
  </conditionalFormatting>
  <conditionalFormatting sqref="D14:E14">
    <cfRule type="containsText" dxfId="3" priority="1" operator="containsText" text="(選択してください)">
      <formula>NOT(ISERROR(SEARCH("(選択してください)",D14)))</formula>
    </cfRule>
    <cfRule type="containsText" dxfId="2" priority="4" operator="containsText" text="(選択してください)">
      <formula>NOT(ISERROR(SEARCH("(選択してください)",D14)))</formula>
    </cfRule>
  </conditionalFormatting>
  <conditionalFormatting sqref="G18:H33">
    <cfRule type="containsBlanks" dxfId="1" priority="2">
      <formula>LEN(TRIM(G18))=0</formula>
    </cfRule>
  </conditionalFormatting>
  <conditionalFormatting sqref="H49:I49 H51:I51 H53:I53 H55:I55">
    <cfRule type="containsBlanks" dxfId="0" priority="8">
      <formula>LEN(TRIM(H49))=0</formula>
    </cfRule>
  </conditionalFormatting>
  <dataValidations count="18">
    <dataValidation type="list" allowBlank="1" showInputMessage="1" showErrorMessage="1" sqref="D14:E14" xr:uid="{674BF92D-C575-4B6C-8C67-398F713D62EC}">
      <formula1>"(選択してください),公共政策学科,福祉社会学科,理工情報学科"</formula1>
    </dataValidation>
    <dataValidation type="list" allowBlank="1" showInputMessage="1" showErrorMessage="1" sqref="G23" xr:uid="{3DADBBEA-10E6-41BD-85F0-CA3455FEF95F}">
      <formula1>INDIRECT(D14)</formula1>
    </dataValidation>
    <dataValidation type="list" allowBlank="1" showInputMessage="1" showErrorMessage="1" sqref="G19" xr:uid="{BF20AFB7-45BD-4C4D-801A-8173677F9AC3}">
      <formula1>INDIRECT(D14)</formula1>
    </dataValidation>
    <dataValidation type="list" allowBlank="1" showInputMessage="1" showErrorMessage="1" sqref="G20" xr:uid="{3BD3AB92-6E39-476B-984C-E1412D61B63F}">
      <formula1>INDIRECT(D14)</formula1>
    </dataValidation>
    <dataValidation type="list" allowBlank="1" showInputMessage="1" showErrorMessage="1" sqref="G21" xr:uid="{2F39D963-9020-4D10-A263-1B72EA9047E6}">
      <formula1>INDIRECT(D14)</formula1>
    </dataValidation>
    <dataValidation type="list" allowBlank="1" showInputMessage="1" showErrorMessage="1" sqref="G22" xr:uid="{8F6EE694-88AB-4B55-8E04-DEF8C6389F5D}">
      <formula1>INDIRECT(D14)</formula1>
    </dataValidation>
    <dataValidation type="list" allowBlank="1" showInputMessage="1" showErrorMessage="1" sqref="G24" xr:uid="{46C679BA-7706-49FF-A914-E803D458764E}">
      <formula1>INDIRECT(D14)</formula1>
    </dataValidation>
    <dataValidation type="list" allowBlank="1" showInputMessage="1" showErrorMessage="1" sqref="G25" xr:uid="{1CF32B15-2F8A-4DB9-A509-5D636C899298}">
      <formula1>INDIRECT(D14)</formula1>
    </dataValidation>
    <dataValidation type="list" allowBlank="1" showInputMessage="1" showErrorMessage="1" sqref="G26" xr:uid="{AEDC20E6-823E-4BA6-A4A6-C64BE59B45D0}">
      <formula1>INDIRECT(D14)</formula1>
    </dataValidation>
    <dataValidation type="list" allowBlank="1" showInputMessage="1" showErrorMessage="1" sqref="G27" xr:uid="{FFE51AF1-D729-4ACD-9C0E-D750975F7EDE}">
      <formula1>INDIRECT(D14)</formula1>
    </dataValidation>
    <dataValidation type="list" allowBlank="1" showInputMessage="1" showErrorMessage="1" sqref="G28" xr:uid="{01605E47-44ED-4611-ABAF-F1A533914B20}">
      <formula1>INDIRECT(D14)</formula1>
    </dataValidation>
    <dataValidation type="list" allowBlank="1" showInputMessage="1" showErrorMessage="1" sqref="G29" xr:uid="{5DF11DDC-A74E-40D1-9691-5D7688E455E3}">
      <formula1>INDIRECT(D14)</formula1>
    </dataValidation>
    <dataValidation type="list" allowBlank="1" showInputMessage="1" showErrorMessage="1" sqref="G30" xr:uid="{556D7FE6-D240-4282-840B-58B3BF89A362}">
      <formula1>INDIRECT(D14)</formula1>
    </dataValidation>
    <dataValidation type="list" allowBlank="1" showInputMessage="1" showErrorMessage="1" sqref="G31" xr:uid="{BEE7036D-1413-46A9-8FC3-0270A1BA1EC1}">
      <formula1>INDIRECT(D14)</formula1>
    </dataValidation>
    <dataValidation type="list" allowBlank="1" showInputMessage="1" showErrorMessage="1" sqref="G32" xr:uid="{7434A261-138E-4D42-8828-949CACEB0584}">
      <formula1>INDIRECT(D14)</formula1>
    </dataValidation>
    <dataValidation type="list" allowBlank="1" showInputMessage="1" showErrorMessage="1" sqref="G33" xr:uid="{EE2436DC-D392-49B3-9FC0-FAA088EC9F34}">
      <formula1>INDIRECT(D14)</formula1>
    </dataValidation>
    <dataValidation type="list" allowBlank="1" showInputMessage="1" showErrorMessage="1" sqref="G18" xr:uid="{5A6F070F-2805-4A8B-9E66-28D5BF821B3D}">
      <formula1>INDIRECT(D14)</formula1>
    </dataValidation>
    <dataValidation type="list" allowBlank="1" showInputMessage="1" showErrorMessage="1" sqref="H18:H33" xr:uid="{C32D7EB6-24C4-4C15-9069-3606EA035AAA}">
      <formula1>INDIRECT(G18)</formula1>
    </dataValidation>
  </dataValidations>
  <pageMargins left="0.35433070866141736" right="0.31496062992125984" top="0.59055118110236227" bottom="0.47244094488188981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45</xdr:row>
                    <xdr:rowOff>38100</xdr:rowOff>
                  </from>
                  <to>
                    <xdr:col>2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114300</xdr:colOff>
                    <xdr:row>47</xdr:row>
                    <xdr:rowOff>38100</xdr:rowOff>
                  </from>
                  <to>
                    <xdr:col>2</xdr:col>
                    <xdr:colOff>76200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38100</xdr:rowOff>
                  </from>
                  <to>
                    <xdr:col>2</xdr:col>
                    <xdr:colOff>76200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32FF-7B86-4420-9417-A3628FE3E10F}">
  <dimension ref="A1"/>
  <sheetViews>
    <sheetView showGridLines="0" showRowColHeaders="0" workbookViewId="0"/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6C88-BFD6-45EF-AA02-F19F2D1717E3}">
  <dimension ref="A1:I26"/>
  <sheetViews>
    <sheetView workbookViewId="0"/>
  </sheetViews>
  <sheetFormatPr defaultRowHeight="14.25" x14ac:dyDescent="0.4"/>
  <cols>
    <col min="1" max="3" width="12.625" style="3" customWidth="1"/>
    <col min="4" max="4" width="18.125" style="3" customWidth="1"/>
    <col min="5" max="5" width="3.875" style="4" customWidth="1"/>
    <col min="6" max="6" width="18.125" style="3" customWidth="1"/>
    <col min="7" max="7" width="3.875" style="4" customWidth="1"/>
    <col min="8" max="8" width="18.125" style="3" customWidth="1"/>
    <col min="9" max="9" width="3.875" style="4" customWidth="1"/>
    <col min="10" max="16384" width="9" style="3"/>
  </cols>
  <sheetData>
    <row r="1" spans="1:8" ht="18" customHeight="1" x14ac:dyDescent="0.4">
      <c r="A1" s="11" t="s">
        <v>34</v>
      </c>
      <c r="B1" s="11" t="s">
        <v>35</v>
      </c>
      <c r="C1" s="11" t="s">
        <v>36</v>
      </c>
      <c r="D1" s="5" t="s">
        <v>6</v>
      </c>
      <c r="E1" s="5" t="s">
        <v>37</v>
      </c>
    </row>
    <row r="2" spans="1:8" x14ac:dyDescent="0.4">
      <c r="A2" s="3" t="s">
        <v>6</v>
      </c>
      <c r="B2" s="3" t="s">
        <v>6</v>
      </c>
      <c r="C2" s="3" t="s">
        <v>7</v>
      </c>
      <c r="D2" s="6" t="s">
        <v>9</v>
      </c>
      <c r="E2" s="4">
        <v>3</v>
      </c>
    </row>
    <row r="3" spans="1:8" x14ac:dyDescent="0.4">
      <c r="C3" s="3" t="s">
        <v>8</v>
      </c>
      <c r="D3" s="6" t="s">
        <v>10</v>
      </c>
      <c r="E3" s="4">
        <v>4</v>
      </c>
    </row>
    <row r="4" spans="1:8" x14ac:dyDescent="0.4">
      <c r="D4" s="6" t="s">
        <v>11</v>
      </c>
      <c r="E4" s="4">
        <v>4</v>
      </c>
    </row>
    <row r="5" spans="1:8" x14ac:dyDescent="0.4">
      <c r="D5" s="6" t="s">
        <v>12</v>
      </c>
      <c r="E5" s="4">
        <v>2</v>
      </c>
    </row>
    <row r="6" spans="1:8" x14ac:dyDescent="0.4">
      <c r="D6" s="6" t="s">
        <v>13</v>
      </c>
      <c r="E6" s="4">
        <v>2</v>
      </c>
    </row>
    <row r="7" spans="1:8" x14ac:dyDescent="0.4">
      <c r="D7" s="6" t="s">
        <v>14</v>
      </c>
      <c r="E7" s="4">
        <v>2</v>
      </c>
    </row>
    <row r="8" spans="1:8" x14ac:dyDescent="0.4">
      <c r="D8" s="5" t="s">
        <v>7</v>
      </c>
      <c r="E8" s="5"/>
    </row>
    <row r="9" spans="1:8" x14ac:dyDescent="0.4">
      <c r="D9" s="6" t="s">
        <v>15</v>
      </c>
      <c r="E9" s="4">
        <v>3</v>
      </c>
      <c r="F9" s="6"/>
    </row>
    <row r="10" spans="1:8" x14ac:dyDescent="0.4">
      <c r="D10" s="6" t="s">
        <v>16</v>
      </c>
      <c r="E10" s="4">
        <v>4</v>
      </c>
      <c r="F10" s="6"/>
    </row>
    <row r="11" spans="1:8" x14ac:dyDescent="0.4">
      <c r="D11" s="6" t="s">
        <v>17</v>
      </c>
      <c r="E11" s="4">
        <v>3</v>
      </c>
      <c r="F11" s="6"/>
    </row>
    <row r="12" spans="1:8" x14ac:dyDescent="0.4">
      <c r="D12" s="6" t="s">
        <v>18</v>
      </c>
      <c r="E12" s="4">
        <v>2</v>
      </c>
      <c r="F12" s="6"/>
      <c r="H12" s="6"/>
    </row>
    <row r="13" spans="1:8" x14ac:dyDescent="0.4">
      <c r="D13" s="6" t="s">
        <v>19</v>
      </c>
      <c r="E13" s="4">
        <v>2</v>
      </c>
      <c r="F13" s="6"/>
      <c r="H13" s="6"/>
    </row>
    <row r="14" spans="1:8" x14ac:dyDescent="0.4">
      <c r="D14" s="6" t="s">
        <v>20</v>
      </c>
      <c r="E14" s="4">
        <v>2</v>
      </c>
      <c r="F14" s="6"/>
      <c r="H14" s="6"/>
    </row>
    <row r="15" spans="1:8" x14ac:dyDescent="0.4">
      <c r="D15" s="6" t="s">
        <v>21</v>
      </c>
      <c r="E15" s="4" t="s">
        <v>38</v>
      </c>
      <c r="F15" s="6"/>
      <c r="H15" s="6"/>
    </row>
    <row r="16" spans="1:8" x14ac:dyDescent="0.4">
      <c r="D16" s="5" t="s">
        <v>8</v>
      </c>
      <c r="F16" s="6"/>
      <c r="H16" s="6"/>
    </row>
    <row r="17" spans="4:8" x14ac:dyDescent="0.4">
      <c r="D17" s="6" t="s">
        <v>22</v>
      </c>
      <c r="E17" s="4">
        <v>2</v>
      </c>
      <c r="F17" s="6"/>
      <c r="H17" s="6"/>
    </row>
    <row r="18" spans="4:8" x14ac:dyDescent="0.4">
      <c r="D18" s="6" t="s">
        <v>23</v>
      </c>
      <c r="E18" s="4">
        <v>2</v>
      </c>
      <c r="F18" s="6"/>
      <c r="H18" s="6"/>
    </row>
    <row r="19" spans="4:8" x14ac:dyDescent="0.4">
      <c r="D19" s="6" t="s">
        <v>24</v>
      </c>
      <c r="E19" s="4">
        <v>4</v>
      </c>
      <c r="F19" s="6"/>
      <c r="H19" s="6"/>
    </row>
    <row r="20" spans="4:8" x14ac:dyDescent="0.4">
      <c r="D20" s="6" t="s">
        <v>25</v>
      </c>
      <c r="E20" s="4">
        <v>2</v>
      </c>
      <c r="F20" s="6"/>
      <c r="H20" s="6"/>
    </row>
    <row r="21" spans="4:8" x14ac:dyDescent="0.4">
      <c r="D21" s="6" t="s">
        <v>26</v>
      </c>
      <c r="E21" s="4">
        <v>4</v>
      </c>
      <c r="F21" s="6"/>
      <c r="H21" s="6"/>
    </row>
    <row r="22" spans="4:8" x14ac:dyDescent="0.4">
      <c r="D22" s="6" t="s">
        <v>27</v>
      </c>
      <c r="E22" s="4">
        <v>2</v>
      </c>
    </row>
    <row r="23" spans="4:8" x14ac:dyDescent="0.4">
      <c r="D23" s="6" t="s">
        <v>28</v>
      </c>
      <c r="E23" s="4">
        <v>4</v>
      </c>
    </row>
    <row r="24" spans="4:8" x14ac:dyDescent="0.4">
      <c r="D24" s="6" t="s">
        <v>29</v>
      </c>
      <c r="E24" s="4">
        <v>2</v>
      </c>
    </row>
    <row r="25" spans="4:8" x14ac:dyDescent="0.4">
      <c r="D25" s="6" t="s">
        <v>30</v>
      </c>
      <c r="E25" s="4">
        <v>4</v>
      </c>
    </row>
    <row r="26" spans="4:8" x14ac:dyDescent="0.4">
      <c r="D26" s="6" t="s">
        <v>31</v>
      </c>
      <c r="E26" s="4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【様式】 教科・科目の読替申請書</vt:lpstr>
      <vt:lpstr>作成の際の留意点</vt:lpstr>
      <vt:lpstr>Sheet2</vt:lpstr>
      <vt:lpstr>'【様式】 教科・科目の読替申請書'!Print_Area</vt:lpstr>
      <vt:lpstr>外国語</vt:lpstr>
      <vt:lpstr>公共政策学科</vt:lpstr>
      <vt:lpstr>数学</vt:lpstr>
      <vt:lpstr>福祉社会学科</vt:lpstr>
      <vt:lpstr>理科</vt:lpstr>
      <vt:lpstr>理工情報学科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寳藏寺 清香</dc:creator>
  <cp:lastModifiedBy>寳藏寺 清香</cp:lastModifiedBy>
  <cp:lastPrinted>2025-08-12T07:09:17Z</cp:lastPrinted>
  <dcterms:created xsi:type="dcterms:W3CDTF">2025-08-12T02:06:19Z</dcterms:created>
  <dcterms:modified xsi:type="dcterms:W3CDTF">2025-08-13T06:41:21Z</dcterms:modified>
</cp:coreProperties>
</file>