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府立大学\各課専用\総務課\施設管理係\個人フォルダ等\川邊\画像（一時ファイル）\稲盛LED設計\01_起工・公告伺い\公告　スケジュール＋　2日\原稿\"/>
    </mc:Choice>
  </mc:AlternateContent>
  <xr:revisionPtr revIDLastSave="0" documentId="13_ncr:1_{242201E1-E0E0-43F7-B71D-F4606BDCD1E1}" xr6:coauthVersionLast="47" xr6:coauthVersionMax="47" xr10:uidLastSave="{00000000-0000-0000-0000-000000000000}"/>
  <bookViews>
    <workbookView xWindow="-120" yWindow="-120" windowWidth="29040" windowHeight="15720" xr2:uid="{B61302F8-8EF4-4F20-B606-10B51C4B7B22}"/>
  </bookViews>
  <sheets>
    <sheet name="稲盛記念会館" sheetId="20" r:id="rId1"/>
  </sheets>
  <definedNames>
    <definedName name="_xlnm.Print_Titles" localSheetId="0">稲盛記念会館!$1:$7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256" i="20" l="1"/>
  <c r="AH256" i="20"/>
  <c r="AG256" i="20"/>
  <c r="AF256" i="20"/>
  <c r="AE256" i="20"/>
  <c r="AD256" i="20"/>
  <c r="AC256" i="20"/>
  <c r="AB256" i="20"/>
  <c r="AA256" i="20"/>
  <c r="Z256" i="20"/>
  <c r="Y256" i="20"/>
  <c r="X256" i="20"/>
  <c r="W256" i="20"/>
  <c r="V256" i="20"/>
  <c r="U256" i="20"/>
  <c r="T256" i="20"/>
  <c r="S256" i="20"/>
  <c r="R256" i="20"/>
  <c r="Q256" i="20"/>
  <c r="P256" i="20"/>
  <c r="O256" i="20"/>
  <c r="N256" i="20"/>
  <c r="M256" i="20"/>
  <c r="L256" i="20"/>
  <c r="K256" i="20"/>
  <c r="J256" i="20"/>
  <c r="I256" i="20"/>
  <c r="H256" i="20"/>
  <c r="G256" i="20"/>
  <c r="F256" i="20"/>
  <c r="E256" i="20"/>
  <c r="D256" i="20"/>
  <c r="AJ255" i="20"/>
  <c r="AJ254" i="20"/>
  <c r="AJ253" i="20"/>
  <c r="AJ252" i="20"/>
  <c r="AJ251" i="20"/>
  <c r="AJ250" i="20"/>
  <c r="AJ249" i="20"/>
  <c r="AJ248" i="20"/>
  <c r="AJ247" i="20"/>
  <c r="AJ246" i="20"/>
  <c r="AJ245" i="20"/>
  <c r="AJ244" i="20"/>
  <c r="AJ243" i="20"/>
  <c r="AJ242" i="20"/>
  <c r="AJ241" i="20"/>
  <c r="AJ240" i="20"/>
  <c r="AJ239" i="20"/>
  <c r="AJ238" i="20"/>
  <c r="AJ237" i="20"/>
  <c r="AJ236" i="20"/>
  <c r="AJ235" i="20"/>
  <c r="AJ234" i="20"/>
  <c r="AJ233" i="20"/>
  <c r="AJ232" i="20"/>
  <c r="AJ231" i="20"/>
  <c r="AJ230" i="20"/>
  <c r="AJ229" i="20"/>
  <c r="AJ228" i="20"/>
  <c r="AJ227" i="20"/>
  <c r="AJ226" i="20"/>
  <c r="AJ225" i="20"/>
  <c r="AJ224" i="20"/>
  <c r="AJ223" i="20"/>
  <c r="AJ222" i="20"/>
  <c r="AJ221" i="20"/>
  <c r="AJ220" i="20"/>
  <c r="AJ219" i="20"/>
  <c r="AJ218" i="20"/>
  <c r="AJ217" i="20"/>
  <c r="AJ216" i="20"/>
  <c r="AJ215" i="20"/>
  <c r="AJ214" i="20"/>
  <c r="AJ213" i="20"/>
  <c r="AJ212" i="20"/>
  <c r="AJ211" i="20"/>
  <c r="AJ210" i="20"/>
  <c r="AJ209" i="20"/>
  <c r="AJ208" i="20"/>
  <c r="AJ207" i="20"/>
  <c r="AJ206" i="20"/>
  <c r="AJ205" i="20"/>
  <c r="AJ204" i="20"/>
  <c r="AJ203" i="20"/>
  <c r="AJ202" i="20"/>
  <c r="AJ201" i="20"/>
  <c r="AJ200" i="20"/>
  <c r="AJ199" i="20"/>
  <c r="AJ198" i="20"/>
  <c r="AJ197" i="20"/>
  <c r="AJ196" i="20"/>
  <c r="AJ195" i="20"/>
  <c r="AJ194" i="20"/>
  <c r="AJ193" i="20"/>
  <c r="AJ192" i="20"/>
  <c r="AJ191" i="20"/>
  <c r="AJ190" i="20"/>
  <c r="AJ189" i="20"/>
  <c r="AJ188" i="20"/>
  <c r="AJ187" i="20"/>
  <c r="AJ186" i="20"/>
  <c r="AJ185" i="20"/>
  <c r="AJ184" i="20"/>
  <c r="AJ183" i="20"/>
  <c r="AJ182" i="20"/>
  <c r="AJ181" i="20"/>
  <c r="AJ180" i="20"/>
  <c r="AJ179" i="20"/>
  <c r="AJ178" i="20"/>
  <c r="AJ177" i="20"/>
  <c r="AJ176" i="20"/>
  <c r="AJ175" i="20"/>
  <c r="AJ174" i="20"/>
  <c r="AJ173" i="20"/>
  <c r="AJ172" i="20"/>
  <c r="AJ171" i="20"/>
  <c r="AJ170" i="20"/>
  <c r="AJ169" i="20"/>
  <c r="AJ168" i="20"/>
  <c r="AJ167" i="20"/>
  <c r="AJ166" i="20"/>
  <c r="AJ165" i="20"/>
  <c r="AJ164" i="20"/>
  <c r="AJ163" i="20"/>
  <c r="AJ162" i="20"/>
  <c r="AJ161" i="20"/>
  <c r="AJ160" i="20"/>
  <c r="AJ159" i="20"/>
  <c r="AJ158" i="20"/>
  <c r="AJ157" i="20"/>
  <c r="AJ156" i="20"/>
  <c r="AJ155" i="20"/>
  <c r="AJ154" i="20"/>
  <c r="AJ153" i="20"/>
  <c r="AJ152" i="20"/>
  <c r="AJ151" i="20"/>
  <c r="AJ150" i="20"/>
  <c r="AJ149" i="20"/>
  <c r="AJ148" i="20"/>
  <c r="AJ147" i="20"/>
  <c r="AJ146" i="20"/>
  <c r="AJ145" i="20"/>
  <c r="AJ144" i="20"/>
  <c r="AJ143" i="20"/>
  <c r="AJ142" i="20"/>
  <c r="AJ141" i="20"/>
  <c r="AJ140" i="20"/>
  <c r="AJ139" i="20"/>
  <c r="AJ138" i="20"/>
  <c r="AJ137" i="20"/>
  <c r="AJ136" i="20"/>
  <c r="AJ135" i="20"/>
  <c r="AJ134" i="20"/>
  <c r="AJ133" i="20"/>
  <c r="AJ132" i="20"/>
  <c r="AJ131" i="20"/>
  <c r="AJ130" i="20"/>
  <c r="AJ129" i="20"/>
  <c r="AJ128" i="20"/>
  <c r="AJ127" i="20"/>
  <c r="AJ126" i="20"/>
  <c r="AJ125" i="20"/>
  <c r="AJ124" i="20"/>
  <c r="AJ123" i="20"/>
  <c r="AJ122" i="20"/>
  <c r="AJ121" i="20"/>
  <c r="AJ120" i="20"/>
  <c r="AJ119" i="20"/>
  <c r="AJ118" i="20"/>
  <c r="AJ117" i="20"/>
  <c r="AJ116" i="20"/>
  <c r="AJ115" i="20"/>
  <c r="AJ114" i="20"/>
  <c r="AJ113" i="20"/>
  <c r="AJ112" i="20"/>
  <c r="AJ111" i="20"/>
  <c r="AJ110" i="20"/>
  <c r="AJ109" i="20"/>
  <c r="AJ108" i="20"/>
  <c r="AJ107" i="20"/>
  <c r="AJ106" i="20"/>
  <c r="AJ105" i="20"/>
  <c r="AJ104" i="20"/>
  <c r="AJ103" i="20"/>
  <c r="AJ102" i="20"/>
  <c r="AJ101" i="20"/>
  <c r="AJ100" i="20"/>
  <c r="AJ99" i="20"/>
  <c r="AJ98" i="20"/>
  <c r="AJ97" i="20"/>
  <c r="AJ96" i="20"/>
  <c r="AJ95" i="20"/>
  <c r="AJ94" i="20"/>
  <c r="AJ93" i="20"/>
  <c r="AJ92" i="20"/>
  <c r="AJ91" i="20"/>
  <c r="AJ90" i="20"/>
  <c r="AJ89" i="20"/>
  <c r="AJ88" i="20"/>
  <c r="AJ87" i="20"/>
  <c r="AJ86" i="20"/>
  <c r="AJ85" i="20"/>
  <c r="AJ84" i="20"/>
  <c r="AJ83" i="20"/>
  <c r="AJ82" i="20"/>
  <c r="AJ81" i="20"/>
  <c r="AJ80" i="20"/>
  <c r="AJ79" i="20"/>
  <c r="AJ78" i="20"/>
  <c r="AJ77" i="20"/>
  <c r="AJ76" i="20"/>
  <c r="AJ75" i="20"/>
  <c r="AJ74" i="20"/>
  <c r="AJ73" i="20"/>
  <c r="AJ72" i="20"/>
  <c r="AJ71" i="20"/>
  <c r="AJ70" i="20"/>
  <c r="AJ69" i="20"/>
  <c r="AJ68" i="20"/>
  <c r="AJ67" i="20"/>
  <c r="AJ66" i="20"/>
  <c r="AJ65" i="20"/>
  <c r="AJ64" i="20"/>
  <c r="AJ63" i="20"/>
  <c r="AJ62" i="20"/>
  <c r="AJ61" i="20"/>
  <c r="AJ60" i="20"/>
  <c r="AJ59" i="20"/>
  <c r="AJ58" i="20"/>
  <c r="AJ57" i="20"/>
  <c r="AJ56" i="20"/>
  <c r="AJ55" i="20"/>
  <c r="AJ54" i="20"/>
  <c r="AJ53" i="20"/>
  <c r="AJ52" i="20"/>
  <c r="AJ51" i="20"/>
  <c r="AJ50" i="20"/>
  <c r="AJ49" i="20"/>
  <c r="AJ48" i="20"/>
  <c r="AJ47" i="20"/>
  <c r="AJ46" i="20"/>
  <c r="AJ45" i="20"/>
  <c r="AJ44" i="20"/>
  <c r="AJ43" i="20"/>
  <c r="AJ42" i="20"/>
  <c r="AJ41" i="20"/>
  <c r="AJ40" i="20"/>
  <c r="AJ39" i="20"/>
  <c r="AJ38" i="20"/>
  <c r="AJ37" i="20"/>
  <c r="AJ36" i="20"/>
  <c r="AJ35" i="20"/>
  <c r="AJ34" i="20"/>
  <c r="AJ33" i="20"/>
  <c r="AJ32" i="20"/>
  <c r="AJ31" i="20"/>
  <c r="AJ30" i="20"/>
  <c r="AJ29" i="20"/>
  <c r="AJ28" i="20"/>
  <c r="AJ27" i="20"/>
  <c r="AJ26" i="20"/>
  <c r="AJ25" i="20"/>
  <c r="AJ24" i="20"/>
  <c r="AJ23" i="20"/>
  <c r="AJ22" i="20"/>
  <c r="AJ21" i="20"/>
  <c r="AJ20" i="20"/>
  <c r="AJ19" i="20"/>
  <c r="AJ18" i="20"/>
  <c r="AJ17" i="20"/>
  <c r="AJ16" i="20"/>
  <c r="AJ15" i="20"/>
  <c r="AJ14" i="20"/>
  <c r="AJ13" i="20"/>
  <c r="AJ12" i="20"/>
  <c r="AJ11" i="20"/>
  <c r="AJ10" i="20"/>
  <c r="AJ9" i="20"/>
  <c r="AJ8" i="20"/>
  <c r="AJ256" i="20" l="1"/>
</calcChain>
</file>

<file path=xl/sharedStrings.xml><?xml version="1.0" encoding="utf-8"?>
<sst xmlns="http://schemas.openxmlformats.org/spreadsheetml/2006/main" count="440" uniqueCount="297">
  <si>
    <t>居室名（箇所）</t>
    <rPh sb="0" eb="2">
      <t>キョシツ</t>
    </rPh>
    <rPh sb="2" eb="3">
      <t>メイ</t>
    </rPh>
    <rPh sb="4" eb="6">
      <t>カショ</t>
    </rPh>
    <phoneticPr fontId="1"/>
  </si>
  <si>
    <t>埋込下面開放</t>
    <rPh sb="0" eb="2">
      <t>ウメコミ</t>
    </rPh>
    <rPh sb="2" eb="4">
      <t>カメン</t>
    </rPh>
    <rPh sb="4" eb="6">
      <t>カイホウ</t>
    </rPh>
    <phoneticPr fontId="1"/>
  </si>
  <si>
    <t>(32W×2)</t>
    <phoneticPr fontId="1"/>
  </si>
  <si>
    <t>倉庫</t>
    <rPh sb="0" eb="2">
      <t>ソウコ</t>
    </rPh>
    <phoneticPr fontId="1"/>
  </si>
  <si>
    <t>2階</t>
    <rPh sb="1" eb="2">
      <t>カイ</t>
    </rPh>
    <phoneticPr fontId="1"/>
  </si>
  <si>
    <t>計</t>
    <rPh sb="0" eb="1">
      <t>ケイ</t>
    </rPh>
    <phoneticPr fontId="1"/>
  </si>
  <si>
    <t>1階</t>
    <rPh sb="1" eb="2">
      <t>カイ</t>
    </rPh>
    <phoneticPr fontId="1"/>
  </si>
  <si>
    <t>D</t>
    <phoneticPr fontId="1"/>
  </si>
  <si>
    <t>3階</t>
    <phoneticPr fontId="1"/>
  </si>
  <si>
    <t>ポンプ室</t>
  </si>
  <si>
    <t>事務室</t>
  </si>
  <si>
    <t>更衣室</t>
  </si>
  <si>
    <t>EPS</t>
  </si>
  <si>
    <t>逆富士型</t>
    <phoneticPr fontId="1"/>
  </si>
  <si>
    <t>（32W×1）</t>
    <phoneticPr fontId="1"/>
  </si>
  <si>
    <t>埋込下面　　ＯＡルーバー</t>
    <rPh sb="0" eb="2">
      <t>ウメコミ</t>
    </rPh>
    <rPh sb="2" eb="4">
      <t>カメン</t>
    </rPh>
    <phoneticPr fontId="1"/>
  </si>
  <si>
    <t>AA</t>
    <phoneticPr fontId="1"/>
  </si>
  <si>
    <t>AB</t>
    <phoneticPr fontId="1"/>
  </si>
  <si>
    <t>AA321K</t>
    <phoneticPr fontId="1"/>
  </si>
  <si>
    <t>AA322K</t>
    <phoneticPr fontId="1"/>
  </si>
  <si>
    <t>AA322X</t>
    <phoneticPr fontId="1"/>
  </si>
  <si>
    <t>AB321K</t>
    <phoneticPr fontId="1"/>
  </si>
  <si>
    <t>FRS27-321-PK</t>
    <phoneticPr fontId="1"/>
  </si>
  <si>
    <t>FRS27-322-PK</t>
    <phoneticPr fontId="1"/>
  </si>
  <si>
    <t>FRS27-322-PX</t>
    <phoneticPr fontId="1"/>
  </si>
  <si>
    <t>（32W×2）</t>
    <phoneticPr fontId="1"/>
  </si>
  <si>
    <t>稲盛記念会館　器具台数一覧表</t>
    <rPh sb="0" eb="2">
      <t>イナモリ</t>
    </rPh>
    <rPh sb="2" eb="4">
      <t>キネン</t>
    </rPh>
    <rPh sb="4" eb="6">
      <t>カイカン</t>
    </rPh>
    <rPh sb="7" eb="9">
      <t>キグ</t>
    </rPh>
    <rPh sb="9" eb="11">
      <t>ダイスウ</t>
    </rPh>
    <rPh sb="11" eb="14">
      <t>イチランヒョウ</t>
    </rPh>
    <phoneticPr fontId="1"/>
  </si>
  <si>
    <t>AB322K</t>
    <phoneticPr fontId="1"/>
  </si>
  <si>
    <t>AB322H</t>
    <phoneticPr fontId="1"/>
  </si>
  <si>
    <t>FRS15-321-PK</t>
    <phoneticPr fontId="1"/>
  </si>
  <si>
    <t>FRS15-322-PH</t>
    <phoneticPr fontId="1"/>
  </si>
  <si>
    <t>FRS15-322-PK</t>
    <phoneticPr fontId="1"/>
  </si>
  <si>
    <t>AC</t>
    <phoneticPr fontId="1"/>
  </si>
  <si>
    <t>FRS15L3G0-321-PX</t>
    <phoneticPr fontId="1"/>
  </si>
  <si>
    <t>埋込下面開放型</t>
    <phoneticPr fontId="1"/>
  </si>
  <si>
    <t>AS</t>
    <phoneticPr fontId="1"/>
  </si>
  <si>
    <t>直付単体トラフ型</t>
  </si>
  <si>
    <t>直付反射笠付型</t>
  </si>
  <si>
    <t>キッチンライト</t>
  </si>
  <si>
    <t>F</t>
    <phoneticPr fontId="1"/>
  </si>
  <si>
    <t>直付片反射笠付型</t>
  </si>
  <si>
    <t>防雨・防湿型</t>
    <rPh sb="0" eb="1">
      <t>フセ</t>
    </rPh>
    <rPh sb="1" eb="2">
      <t>アメ</t>
    </rPh>
    <rPh sb="3" eb="4">
      <t>フセ</t>
    </rPh>
    <rPh sb="5" eb="6">
      <t>ガタ</t>
    </rPh>
    <phoneticPr fontId="1"/>
  </si>
  <si>
    <t>防湿・防雨型</t>
  </si>
  <si>
    <t>ワイヤー吊型ペンダント</t>
  </si>
  <si>
    <t>連結端用</t>
  </si>
  <si>
    <t>連結中用</t>
  </si>
  <si>
    <t>非常用照明 逆富士型</t>
  </si>
  <si>
    <t>非常用照明兼用階段通路誘導灯</t>
  </si>
  <si>
    <t>非常用照明 埋込ダウンライト 電池内蔵型</t>
  </si>
  <si>
    <t>防湿型</t>
  </si>
  <si>
    <t>B1階・ピット階</t>
    <rPh sb="2" eb="3">
      <t>カイ</t>
    </rPh>
    <rPh sb="7" eb="8">
      <t>カイ</t>
    </rPh>
    <phoneticPr fontId="1"/>
  </si>
  <si>
    <t>倉庫</t>
  </si>
  <si>
    <t>衛生機械室</t>
    <rPh sb="0" eb="2">
      <t>エイセイ</t>
    </rPh>
    <rPh sb="2" eb="5">
      <t>キカイシツ</t>
    </rPh>
    <phoneticPr fontId="1"/>
  </si>
  <si>
    <t>北階段</t>
  </si>
  <si>
    <t>北階段</t>
    <rPh sb="0" eb="1">
      <t>キタ</t>
    </rPh>
    <rPh sb="1" eb="3">
      <t>カイダン</t>
    </rPh>
    <phoneticPr fontId="1"/>
  </si>
  <si>
    <t>空調機械室</t>
    <rPh sb="0" eb="2">
      <t>クウチョウ</t>
    </rPh>
    <rPh sb="2" eb="4">
      <t>キカイ</t>
    </rPh>
    <rPh sb="4" eb="5">
      <t>シツ</t>
    </rPh>
    <phoneticPr fontId="1"/>
  </si>
  <si>
    <t>屋外設備スペース</t>
    <rPh sb="0" eb="2">
      <t>オクガイ</t>
    </rPh>
    <rPh sb="2" eb="4">
      <t>セツビ</t>
    </rPh>
    <phoneticPr fontId="1"/>
  </si>
  <si>
    <t>前室2</t>
  </si>
  <si>
    <t>下処理室</t>
  </si>
  <si>
    <t>食品庫</t>
  </si>
  <si>
    <t>休憩室</t>
  </si>
  <si>
    <t>WC1F（南）</t>
  </si>
  <si>
    <t>西風除室</t>
  </si>
  <si>
    <t>教務部長室</t>
  </si>
  <si>
    <t>講師控室</t>
  </si>
  <si>
    <t>101講義室</t>
  </si>
  <si>
    <t>102講義室</t>
  </si>
  <si>
    <t>洗浄室</t>
  </si>
  <si>
    <t>検収室</t>
  </si>
  <si>
    <t>WC1M（南）</t>
  </si>
  <si>
    <t>廊下1A</t>
  </si>
  <si>
    <t>WC1F（北）</t>
  </si>
  <si>
    <t>屋外熱源置場</t>
  </si>
  <si>
    <t>ELVホール1</t>
  </si>
  <si>
    <t>メインキッチン</t>
  </si>
  <si>
    <t>控室</t>
  </si>
  <si>
    <t>厨房用WC</t>
  </si>
  <si>
    <t>自習室1</t>
  </si>
  <si>
    <t>教養教育部長室</t>
  </si>
  <si>
    <t>廊下1C</t>
  </si>
  <si>
    <t>WC1M（北）</t>
  </si>
  <si>
    <t>ゴミ庫</t>
  </si>
  <si>
    <t>廊下1B</t>
    <phoneticPr fontId="1"/>
  </si>
  <si>
    <t>前室1</t>
  </si>
  <si>
    <t>食堂WC</t>
  </si>
  <si>
    <t>食堂手洗</t>
  </si>
  <si>
    <t>SK</t>
  </si>
  <si>
    <t>サーバー室1</t>
  </si>
  <si>
    <t>廊下1D</t>
  </si>
  <si>
    <t>WC1H</t>
    <phoneticPr fontId="1"/>
  </si>
  <si>
    <t>南階段</t>
  </si>
  <si>
    <t>稲盛記念展示室</t>
  </si>
  <si>
    <t>メインホール</t>
  </si>
  <si>
    <t>106講義室</t>
  </si>
  <si>
    <t>105講義室</t>
  </si>
  <si>
    <t>104講義室</t>
  </si>
  <si>
    <t>103講義室</t>
  </si>
  <si>
    <t>北風除室</t>
  </si>
  <si>
    <t>東風除室</t>
  </si>
  <si>
    <t>レストラン</t>
  </si>
  <si>
    <t>201講義室</t>
  </si>
  <si>
    <t>WC2F（南）</t>
  </si>
  <si>
    <t>大廊下2</t>
  </si>
  <si>
    <t>会議室</t>
  </si>
  <si>
    <t>サーバー室2</t>
  </si>
  <si>
    <t>203講義室</t>
  </si>
  <si>
    <t>WC2F（北）</t>
  </si>
  <si>
    <t>WC前廊下</t>
  </si>
  <si>
    <t>WC2M（南）</t>
  </si>
  <si>
    <t>視聴覚室</t>
  </si>
  <si>
    <t>WC2M（北）</t>
  </si>
  <si>
    <t>202講義室</t>
  </si>
  <si>
    <t>ELVホール2</t>
  </si>
  <si>
    <t>SK・PC</t>
  </si>
  <si>
    <t>廊下2A</t>
  </si>
  <si>
    <t>通路</t>
  </si>
  <si>
    <t>WC2H</t>
  </si>
  <si>
    <t>211講義室</t>
  </si>
  <si>
    <t>210講義室</t>
  </si>
  <si>
    <t>209講義室</t>
  </si>
  <si>
    <t>メインホール・中央階段吹抜</t>
  </si>
  <si>
    <t>208講義室</t>
  </si>
  <si>
    <t>207講義室</t>
  </si>
  <si>
    <t>206講義室</t>
  </si>
  <si>
    <t>205講義室</t>
  </si>
  <si>
    <t>204講義室</t>
  </si>
  <si>
    <t>修士課程学生研究スペース</t>
  </si>
  <si>
    <t>WC3F（南）</t>
  </si>
  <si>
    <t>WC3H（南）</t>
  </si>
  <si>
    <t>男子更衣室</t>
  </si>
  <si>
    <t>中央研究室</t>
  </si>
  <si>
    <t>医大教員研究室</t>
  </si>
  <si>
    <t>看護学科研究室1</t>
  </si>
  <si>
    <t>研究ゼミ室1</t>
  </si>
  <si>
    <t>WC3F（北）</t>
  </si>
  <si>
    <t>医大コンピューター室</t>
  </si>
  <si>
    <t>WC3M（南）</t>
  </si>
  <si>
    <t>廊下3A</t>
  </si>
  <si>
    <t>女子更衣室</t>
  </si>
  <si>
    <t>機械室</t>
  </si>
  <si>
    <t>人文科学研究室</t>
  </si>
  <si>
    <t>看護学科研究室2</t>
  </si>
  <si>
    <t>研究ゼミ室2</t>
  </si>
  <si>
    <t>WC3M（北）</t>
  </si>
  <si>
    <t>自習室２上部</t>
  </si>
  <si>
    <t>倉庫2</t>
  </si>
  <si>
    <t>社会科学研究室</t>
  </si>
  <si>
    <t>看護学科研究室3</t>
  </si>
  <si>
    <t>研究ゼミ室3</t>
  </si>
  <si>
    <t>大廊下3</t>
  </si>
  <si>
    <t>大廊下3</t>
    <phoneticPr fontId="1"/>
  </si>
  <si>
    <t>数学研究室</t>
  </si>
  <si>
    <t>廊下3B</t>
  </si>
  <si>
    <t>ELVホール3</t>
    <phoneticPr fontId="1"/>
  </si>
  <si>
    <t>北階段</t>
    <phoneticPr fontId="1"/>
  </si>
  <si>
    <t>化学研究室</t>
  </si>
  <si>
    <t>化学学習室</t>
  </si>
  <si>
    <t>吹抜</t>
  </si>
  <si>
    <t>生物学研究室</t>
  </si>
  <si>
    <t>生物学実験室</t>
  </si>
  <si>
    <t>物理学実験室</t>
  </si>
  <si>
    <t>物理学実験準備室</t>
  </si>
  <si>
    <t>物理学研究室</t>
  </si>
  <si>
    <t>物理学暗室1</t>
    <phoneticPr fontId="1"/>
  </si>
  <si>
    <t>生物学実験準備室1</t>
  </si>
  <si>
    <t>生物学実験準備室2</t>
  </si>
  <si>
    <t>物理学研究室（３室）</t>
  </si>
  <si>
    <t>化学実験準備室</t>
    <phoneticPr fontId="1"/>
  </si>
  <si>
    <t>物理学暗室2</t>
    <phoneticPr fontId="1"/>
  </si>
  <si>
    <t>物理学研究室内実験室</t>
    <phoneticPr fontId="1"/>
  </si>
  <si>
    <t>Ｒ階</t>
    <rPh sb="1" eb="2">
      <t>カイ</t>
    </rPh>
    <phoneticPr fontId="1"/>
  </si>
  <si>
    <t>階段室</t>
    <phoneticPr fontId="1"/>
  </si>
  <si>
    <t>D</t>
  </si>
  <si>
    <t>E</t>
  </si>
  <si>
    <t>F</t>
  </si>
  <si>
    <t>G</t>
  </si>
  <si>
    <t/>
  </si>
  <si>
    <t>X</t>
  </si>
  <si>
    <t>V</t>
  </si>
  <si>
    <t>W</t>
  </si>
  <si>
    <t>AS322WH</t>
  </si>
  <si>
    <t>D321H</t>
  </si>
  <si>
    <t>D321WH</t>
  </si>
  <si>
    <t>E201K</t>
  </si>
  <si>
    <t>E321K</t>
  </si>
  <si>
    <t>F321RK</t>
  </si>
  <si>
    <t>F322RK</t>
  </si>
  <si>
    <t>F322RX</t>
  </si>
  <si>
    <t>G201</t>
  </si>
  <si>
    <t>G321WH</t>
  </si>
  <si>
    <t>V321a</t>
  </si>
  <si>
    <t>V321b</t>
  </si>
  <si>
    <t>D321B</t>
  </si>
  <si>
    <t>D321WHB</t>
  </si>
  <si>
    <t>W321</t>
  </si>
  <si>
    <t>Xa9B</t>
  </si>
  <si>
    <t>Xa13B</t>
  </si>
  <si>
    <t>Xa30B</t>
  </si>
  <si>
    <t>Xa13BW</t>
  </si>
  <si>
    <t>Xb30B</t>
  </si>
  <si>
    <t>Xb30BS1</t>
  </si>
  <si>
    <t>Xc30B</t>
  </si>
  <si>
    <t>Xd30B</t>
  </si>
  <si>
    <t>(P)JSF42672-PH9</t>
  </si>
  <si>
    <t>FSS9-321V-PH</t>
  </si>
  <si>
    <t>FSS9MP-321-PH</t>
  </si>
  <si>
    <t>FSS8-161-PK</t>
  </si>
  <si>
    <t>FSS8-321-PK</t>
  </si>
  <si>
    <t>FSR2-321-PK</t>
  </si>
  <si>
    <t>FSR2-322-PK</t>
  </si>
  <si>
    <t>FSR2-322-PX</t>
  </si>
  <si>
    <t>(P)HW2857C</t>
  </si>
  <si>
    <t>(P)FSW41211Z-PH9</t>
  </si>
  <si>
    <t>FYY54011J-PH9</t>
  </si>
  <si>
    <t>FYY54012J-PH9</t>
  </si>
  <si>
    <t>FSG41088F-VPH9</t>
  </si>
  <si>
    <t>FSW41091A-PH9</t>
  </si>
  <si>
    <t>FSF41803N-VPN9</t>
  </si>
  <si>
    <t>K1-IRS4-JE9</t>
  </si>
  <si>
    <t>K1-IRS4-JE13</t>
  </si>
  <si>
    <t>K1-IRS4-JE30</t>
  </si>
  <si>
    <t>K1-IRS4-JE13型</t>
  </si>
  <si>
    <t>K1-ISS4-JE30型</t>
  </si>
  <si>
    <t>K1-IRS4-JE30型</t>
  </si>
  <si>
    <t>防雨・防湿型</t>
  </si>
  <si>
    <t>中天井用</t>
  </si>
  <si>
    <t>中天井用塗装</t>
  </si>
  <si>
    <t>高天井用</t>
  </si>
  <si>
    <t>(32W×2)</t>
  </si>
  <si>
    <t>(32W×1)</t>
  </si>
  <si>
    <t>(16W×1)</t>
  </si>
  <si>
    <t>(20W×1)</t>
  </si>
  <si>
    <t>(9W×1)</t>
  </si>
  <si>
    <t>(13W×1)</t>
  </si>
  <si>
    <t>(30W×1)</t>
  </si>
  <si>
    <t>大廊下1</t>
    <phoneticPr fontId="1"/>
  </si>
  <si>
    <t>外周</t>
    <rPh sb="0" eb="2">
      <t>ガイシュウ</t>
    </rPh>
    <phoneticPr fontId="1"/>
  </si>
  <si>
    <t>その他</t>
    <rPh sb="2" eb="3">
      <t>タ</t>
    </rPh>
    <phoneticPr fontId="1"/>
  </si>
  <si>
    <t>衛生機械室</t>
  </si>
  <si>
    <t>空調機械室</t>
  </si>
  <si>
    <t>厨房</t>
  </si>
  <si>
    <t>廊下1B</t>
  </si>
  <si>
    <t>ELVホール２</t>
  </si>
  <si>
    <t>吹抜（2階自習室2）</t>
  </si>
  <si>
    <t>第1外国語研究室</t>
  </si>
  <si>
    <t>ELVホール3</t>
  </si>
  <si>
    <t>化学実験準備室</t>
  </si>
  <si>
    <t>物理学暗室1</t>
  </si>
  <si>
    <t>物理学研究室内実験室</t>
  </si>
  <si>
    <t>化学実習室</t>
  </si>
  <si>
    <t>生物学実習室</t>
  </si>
  <si>
    <t>物理学暗室2</t>
  </si>
  <si>
    <t>物理学研究室3</t>
  </si>
  <si>
    <t>物理学研究室2</t>
  </si>
  <si>
    <t>物理学研究室1</t>
  </si>
  <si>
    <t>物理実習室</t>
  </si>
  <si>
    <t>前室　事務室</t>
    <rPh sb="3" eb="6">
      <t>ジムシツ</t>
    </rPh>
    <phoneticPr fontId="1"/>
  </si>
  <si>
    <t>前室　101</t>
    <phoneticPr fontId="1"/>
  </si>
  <si>
    <t>前室　102</t>
    <phoneticPr fontId="1"/>
  </si>
  <si>
    <t xml:space="preserve">前室　106 </t>
    <phoneticPr fontId="1"/>
  </si>
  <si>
    <t>前室　105</t>
    <phoneticPr fontId="1"/>
  </si>
  <si>
    <t>前室　104</t>
    <phoneticPr fontId="1"/>
  </si>
  <si>
    <t>前室　104・105</t>
    <phoneticPr fontId="1"/>
  </si>
  <si>
    <t>大廊下1 N</t>
    <phoneticPr fontId="1"/>
  </si>
  <si>
    <t>大廊下1 E</t>
    <phoneticPr fontId="1"/>
  </si>
  <si>
    <t>前室　視聴覚</t>
    <rPh sb="3" eb="6">
      <t>シチョウカク</t>
    </rPh>
    <phoneticPr fontId="1"/>
  </si>
  <si>
    <t>前室　203</t>
  </si>
  <si>
    <t>前室　204</t>
  </si>
  <si>
    <t>前室　205</t>
  </si>
  <si>
    <t>前室　206・207</t>
  </si>
  <si>
    <t>前室　208</t>
  </si>
  <si>
    <t>前室　209</t>
  </si>
  <si>
    <t>前室　210</t>
  </si>
  <si>
    <t>大廊下2　N</t>
  </si>
  <si>
    <t>大廊下2　E</t>
  </si>
  <si>
    <t>前室　医大コンピューター</t>
    <rPh sb="3" eb="5">
      <t>イダイ</t>
    </rPh>
    <phoneticPr fontId="1"/>
  </si>
  <si>
    <t>大廊下3　S</t>
  </si>
  <si>
    <t>大廊下3　N</t>
  </si>
  <si>
    <t>大廊下3　E</t>
  </si>
  <si>
    <t>前室　生物学研究</t>
    <rPh sb="3" eb="6">
      <t>セイブツガク</t>
    </rPh>
    <rPh sb="6" eb="8">
      <t>ケンキュウ</t>
    </rPh>
    <phoneticPr fontId="1"/>
  </si>
  <si>
    <t>前室　生物学実習</t>
    <rPh sb="3" eb="6">
      <t>セイブツガク</t>
    </rPh>
    <rPh sb="6" eb="8">
      <t>ジッシュウ</t>
    </rPh>
    <phoneticPr fontId="1"/>
  </si>
  <si>
    <t>前室　物理学実習</t>
    <rPh sb="3" eb="6">
      <t>ブツリガク</t>
    </rPh>
    <rPh sb="6" eb="8">
      <t>ジッシュウ</t>
    </rPh>
    <phoneticPr fontId="1"/>
  </si>
  <si>
    <t>前室　物理学研究</t>
    <rPh sb="3" eb="6">
      <t>ブツリガク</t>
    </rPh>
    <rPh sb="6" eb="8">
      <t>ケンキュウ</t>
    </rPh>
    <phoneticPr fontId="1"/>
  </si>
  <si>
    <t>吹抜(メインホール)</t>
    <rPh sb="0" eb="1">
      <t>フ</t>
    </rPh>
    <rPh sb="1" eb="2">
      <t>ヌ</t>
    </rPh>
    <phoneticPr fontId="1"/>
  </si>
  <si>
    <t>前室　化学実習</t>
    <rPh sb="3" eb="5">
      <t>カガク</t>
    </rPh>
    <rPh sb="5" eb="7">
      <t>ジッシュウ</t>
    </rPh>
    <phoneticPr fontId="1"/>
  </si>
  <si>
    <t>AC321XL</t>
    <phoneticPr fontId="1"/>
  </si>
  <si>
    <t>AC321XC</t>
    <phoneticPr fontId="1"/>
  </si>
  <si>
    <t>AC321XR</t>
    <phoneticPr fontId="1"/>
  </si>
  <si>
    <t>連結左用</t>
    <rPh sb="0" eb="2">
      <t>レンケツ</t>
    </rPh>
    <rPh sb="2" eb="4">
      <t>ヒダリヨウ</t>
    </rPh>
    <phoneticPr fontId="1"/>
  </si>
  <si>
    <t>連結中用</t>
    <rPh sb="0" eb="2">
      <t>レンケツ</t>
    </rPh>
    <rPh sb="2" eb="4">
      <t>ナカヨウ</t>
    </rPh>
    <phoneticPr fontId="1"/>
  </si>
  <si>
    <t>連結右用</t>
    <rPh sb="0" eb="2">
      <t>レンケツ</t>
    </rPh>
    <rPh sb="2" eb="4">
      <t>ミギヨウ</t>
    </rPh>
    <phoneticPr fontId="1"/>
  </si>
  <si>
    <t>※</t>
    <phoneticPr fontId="1"/>
  </si>
  <si>
    <t>数量が0の部屋は、図面上居室名はあるが、今回工事では施工不要の部屋</t>
    <rPh sb="0" eb="2">
      <t>スウリョウ</t>
    </rPh>
    <rPh sb="5" eb="7">
      <t>ヘヤ</t>
    </rPh>
    <rPh sb="9" eb="11">
      <t>ズメン</t>
    </rPh>
    <rPh sb="11" eb="12">
      <t>ジョウ</t>
    </rPh>
    <rPh sb="12" eb="14">
      <t>キョシツ</t>
    </rPh>
    <rPh sb="14" eb="15">
      <t>メイ</t>
    </rPh>
    <rPh sb="20" eb="22">
      <t>コンカイ</t>
    </rPh>
    <rPh sb="22" eb="24">
      <t>コウジ</t>
    </rPh>
    <rPh sb="26" eb="28">
      <t>セコウ</t>
    </rPh>
    <rPh sb="28" eb="30">
      <t>フヨウ</t>
    </rPh>
    <rPh sb="31" eb="33">
      <t>ヘヤ</t>
    </rPh>
    <phoneticPr fontId="1"/>
  </si>
  <si>
    <t>計の欄で黄色の数値が、器具更新が必要な照明。そのほかは、ランプ交換のみ（バイパス工事）となる照明。(２階視聴覚室及び３階医大コンピューター室は「埋込下面 OAルーバー」の照明。非常用照明は、器具更新。）</t>
    <rPh sb="0" eb="1">
      <t>ケイ</t>
    </rPh>
    <rPh sb="2" eb="3">
      <t>ラン</t>
    </rPh>
    <rPh sb="4" eb="6">
      <t>キイロ</t>
    </rPh>
    <rPh sb="7" eb="9">
      <t>スウチ</t>
    </rPh>
    <rPh sb="11" eb="13">
      <t>キグ</t>
    </rPh>
    <rPh sb="13" eb="15">
      <t>コウシン</t>
    </rPh>
    <rPh sb="16" eb="18">
      <t>ヒツヨウ</t>
    </rPh>
    <rPh sb="19" eb="21">
      <t>ショウメイ</t>
    </rPh>
    <rPh sb="31" eb="33">
      <t>コウカン</t>
    </rPh>
    <rPh sb="40" eb="42">
      <t>コウジ</t>
    </rPh>
    <rPh sb="46" eb="48">
      <t>ショウメイ</t>
    </rPh>
    <rPh sb="51" eb="52">
      <t>カイ</t>
    </rPh>
    <rPh sb="52" eb="55">
      <t>シチョウカク</t>
    </rPh>
    <rPh sb="55" eb="56">
      <t>シツ</t>
    </rPh>
    <rPh sb="56" eb="57">
      <t>オヨ</t>
    </rPh>
    <rPh sb="59" eb="60">
      <t>カイ</t>
    </rPh>
    <rPh sb="60" eb="62">
      <t>イダイ</t>
    </rPh>
    <rPh sb="69" eb="70">
      <t>シツ</t>
    </rPh>
    <rPh sb="72" eb="74">
      <t>ウメコミ</t>
    </rPh>
    <rPh sb="74" eb="75">
      <t>シタ</t>
    </rPh>
    <rPh sb="75" eb="76">
      <t>メン</t>
    </rPh>
    <rPh sb="85" eb="87">
      <t>ショウメイ</t>
    </rPh>
    <rPh sb="88" eb="91">
      <t>ヒジョウヨウ</t>
    </rPh>
    <rPh sb="91" eb="93">
      <t>ショウメイ</t>
    </rPh>
    <rPh sb="95" eb="97">
      <t>キグ</t>
    </rPh>
    <rPh sb="97" eb="99">
      <t>コウシン</t>
    </rPh>
    <phoneticPr fontId="1"/>
  </si>
  <si>
    <t>階</t>
    <rPh sb="0" eb="1">
      <t>カイ</t>
    </rPh>
    <phoneticPr fontId="1"/>
  </si>
  <si>
    <t>図番</t>
    <rPh sb="0" eb="1">
      <t>ズ</t>
    </rPh>
    <phoneticPr fontId="1"/>
  </si>
  <si>
    <t>室名</t>
    <rPh sb="0" eb="2">
      <t>シツメイ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</si>
</sst>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\-0;;@"/>
  </numFmts>
  <fonts count="11" x14ac:knownFonts="1">
    <font>
      <sz val="10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b/>
      <sz val="16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ゴシック"/>
      <family val="2"/>
      <charset val="128"/>
    </font>
    <font>
      <sz val="6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0"/>
      <name val="ＭＳ ゴシック"/>
      <family val="2"/>
      <charset val="128"/>
    </font>
    <font>
      <sz val="8"/>
      <color theme="1"/>
      <name val="ＭＳ 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double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double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2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/>
    </xf>
    <xf numFmtId="0" fontId="0" fillId="0" borderId="4" xfId="0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4" fillId="0" borderId="32" xfId="0" applyFont="1" applyBorder="1" applyAlignment="1">
      <alignment horizontal="center" vertical="center"/>
    </xf>
    <xf numFmtId="0" fontId="0" fillId="0" borderId="44" xfId="0" applyBorder="1">
      <alignment vertical="center"/>
    </xf>
    <xf numFmtId="0" fontId="4" fillId="0" borderId="36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176" fontId="4" fillId="0" borderId="39" xfId="0" applyNumberFormat="1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0" fillId="0" borderId="20" xfId="0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16" xfId="0" applyBorder="1">
      <alignment vertical="center"/>
    </xf>
    <xf numFmtId="0" fontId="0" fillId="0" borderId="38" xfId="0" applyBorder="1">
      <alignment vertical="center"/>
    </xf>
    <xf numFmtId="0" fontId="5" fillId="0" borderId="2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 shrinkToFit="1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0" fillId="0" borderId="52" xfId="0" applyBorder="1">
      <alignment vertic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 shrinkToFit="1"/>
    </xf>
    <xf numFmtId="0" fontId="0" fillId="0" borderId="56" xfId="0" applyBorder="1">
      <alignment vertical="center"/>
    </xf>
    <xf numFmtId="0" fontId="8" fillId="0" borderId="5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42" xfId="0" applyBorder="1">
      <alignment vertical="center"/>
    </xf>
    <xf numFmtId="0" fontId="7" fillId="0" borderId="9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center" vertical="center" textRotation="255"/>
    </xf>
    <xf numFmtId="0" fontId="8" fillId="0" borderId="35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8" fillId="0" borderId="34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485AD-0DF2-4667-B7A8-333242717D24}">
  <sheetPr>
    <pageSetUpPr fitToPage="1"/>
  </sheetPr>
  <dimension ref="A1:AJ259"/>
  <sheetViews>
    <sheetView tabSelected="1" topLeftCell="A2" zoomScaleNormal="100" workbookViewId="0">
      <pane xSplit="3" ySplit="6" topLeftCell="D243" activePane="bottomRight" state="frozen"/>
      <selection activeCell="A2" sqref="A2"/>
      <selection pane="topRight" activeCell="C2" sqref="C2"/>
      <selection pane="bottomLeft" activeCell="A8" sqref="A8"/>
      <selection pane="bottomRight" activeCell="A256" sqref="A256:C256"/>
    </sheetView>
  </sheetViews>
  <sheetFormatPr defaultRowHeight="12" x14ac:dyDescent="0.15"/>
  <cols>
    <col min="1" max="2" width="5.7109375" customWidth="1"/>
    <col min="3" max="3" width="30.7109375" customWidth="1"/>
    <col min="4" max="36" width="13.7109375" customWidth="1"/>
  </cols>
  <sheetData>
    <row r="1" spans="1:36" ht="35.25" customHeight="1" thickBot="1" x14ac:dyDescent="0.2">
      <c r="A1" s="77" t="s">
        <v>26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</row>
    <row r="2" spans="1:36" ht="39" customHeight="1" x14ac:dyDescent="0.15">
      <c r="A2" s="85" t="s">
        <v>0</v>
      </c>
      <c r="B2" s="86"/>
      <c r="C2" s="87"/>
      <c r="D2" s="78" t="s">
        <v>1</v>
      </c>
      <c r="E2" s="79"/>
      <c r="F2" s="79"/>
      <c r="G2" s="79"/>
      <c r="H2" s="79"/>
      <c r="I2" s="80"/>
      <c r="J2" s="81" t="s">
        <v>15</v>
      </c>
      <c r="K2" s="82"/>
      <c r="L2" s="83"/>
      <c r="M2" s="2" t="s">
        <v>34</v>
      </c>
      <c r="N2" s="84" t="s">
        <v>13</v>
      </c>
      <c r="O2" s="80"/>
      <c r="P2" s="81" t="s">
        <v>36</v>
      </c>
      <c r="Q2" s="83"/>
      <c r="R2" s="81" t="s">
        <v>37</v>
      </c>
      <c r="S2" s="82"/>
      <c r="T2" s="83"/>
      <c r="U2" s="2" t="s">
        <v>38</v>
      </c>
      <c r="V2" s="2" t="s">
        <v>40</v>
      </c>
      <c r="W2" s="81" t="s">
        <v>43</v>
      </c>
      <c r="X2" s="83"/>
      <c r="Y2" s="82" t="s">
        <v>46</v>
      </c>
      <c r="Z2" s="83"/>
      <c r="AA2" s="2" t="s">
        <v>47</v>
      </c>
      <c r="AB2" s="81" t="s">
        <v>48</v>
      </c>
      <c r="AC2" s="82"/>
      <c r="AD2" s="82"/>
      <c r="AE2" s="82"/>
      <c r="AF2" s="82"/>
      <c r="AG2" s="82"/>
      <c r="AH2" s="82"/>
      <c r="AI2" s="83"/>
      <c r="AJ2" s="3" t="s">
        <v>5</v>
      </c>
    </row>
    <row r="3" spans="1:36" ht="23.1" customHeight="1" x14ac:dyDescent="0.15">
      <c r="A3" s="88"/>
      <c r="B3" s="89"/>
      <c r="C3" s="90"/>
      <c r="D3" s="53" t="s">
        <v>16</v>
      </c>
      <c r="E3" s="4" t="s">
        <v>16</v>
      </c>
      <c r="F3" s="4" t="s">
        <v>16</v>
      </c>
      <c r="G3" s="4" t="s">
        <v>17</v>
      </c>
      <c r="H3" s="4" t="s">
        <v>17</v>
      </c>
      <c r="I3" s="4" t="s">
        <v>17</v>
      </c>
      <c r="J3" s="4" t="s">
        <v>32</v>
      </c>
      <c r="K3" s="4" t="s">
        <v>32</v>
      </c>
      <c r="L3" s="4" t="s">
        <v>32</v>
      </c>
      <c r="M3" s="4" t="s">
        <v>35</v>
      </c>
      <c r="N3" s="4" t="s">
        <v>7</v>
      </c>
      <c r="O3" s="4" t="s">
        <v>172</v>
      </c>
      <c r="P3" s="4" t="s">
        <v>173</v>
      </c>
      <c r="Q3" s="4" t="s">
        <v>173</v>
      </c>
      <c r="R3" s="4" t="s">
        <v>39</v>
      </c>
      <c r="S3" s="4" t="s">
        <v>174</v>
      </c>
      <c r="T3" s="4" t="s">
        <v>174</v>
      </c>
      <c r="U3" s="4" t="s">
        <v>175</v>
      </c>
      <c r="V3" s="4" t="s">
        <v>175</v>
      </c>
      <c r="W3" s="4" t="s">
        <v>178</v>
      </c>
      <c r="X3" s="4" t="s">
        <v>178</v>
      </c>
      <c r="Y3" s="4" t="s">
        <v>172</v>
      </c>
      <c r="Z3" s="4" t="s">
        <v>172</v>
      </c>
      <c r="AA3" s="4" t="s">
        <v>179</v>
      </c>
      <c r="AB3" s="4" t="s">
        <v>177</v>
      </c>
      <c r="AC3" s="4" t="s">
        <v>177</v>
      </c>
      <c r="AD3" s="4" t="s">
        <v>177</v>
      </c>
      <c r="AE3" s="4" t="s">
        <v>177</v>
      </c>
      <c r="AF3" s="4" t="s">
        <v>177</v>
      </c>
      <c r="AG3" s="4" t="s">
        <v>177</v>
      </c>
      <c r="AH3" s="4" t="s">
        <v>177</v>
      </c>
      <c r="AI3" s="4" t="s">
        <v>177</v>
      </c>
      <c r="AJ3" s="5"/>
    </row>
    <row r="4" spans="1:36" s="1" customFormat="1" ht="23.1" customHeight="1" x14ac:dyDescent="0.15">
      <c r="A4" s="88"/>
      <c r="B4" s="89"/>
      <c r="C4" s="90"/>
      <c r="D4" s="54" t="s">
        <v>18</v>
      </c>
      <c r="E4" s="6" t="s">
        <v>19</v>
      </c>
      <c r="F4" s="6" t="s">
        <v>20</v>
      </c>
      <c r="G4" s="6" t="s">
        <v>21</v>
      </c>
      <c r="H4" s="6" t="s">
        <v>28</v>
      </c>
      <c r="I4" s="6" t="s">
        <v>27</v>
      </c>
      <c r="J4" s="6" t="s">
        <v>285</v>
      </c>
      <c r="K4" s="6" t="s">
        <v>286</v>
      </c>
      <c r="L4" s="6" t="s">
        <v>287</v>
      </c>
      <c r="M4" s="6" t="s">
        <v>180</v>
      </c>
      <c r="N4" s="6" t="s">
        <v>181</v>
      </c>
      <c r="O4" s="6" t="s">
        <v>182</v>
      </c>
      <c r="P4" s="6" t="s">
        <v>183</v>
      </c>
      <c r="Q4" s="6" t="s">
        <v>184</v>
      </c>
      <c r="R4" s="6" t="s">
        <v>185</v>
      </c>
      <c r="S4" s="6" t="s">
        <v>186</v>
      </c>
      <c r="T4" s="6" t="s">
        <v>187</v>
      </c>
      <c r="U4" s="6" t="s">
        <v>188</v>
      </c>
      <c r="V4" s="6" t="s">
        <v>189</v>
      </c>
      <c r="W4" s="6" t="s">
        <v>190</v>
      </c>
      <c r="X4" s="6" t="s">
        <v>191</v>
      </c>
      <c r="Y4" s="6" t="s">
        <v>192</v>
      </c>
      <c r="Z4" s="6" t="s">
        <v>193</v>
      </c>
      <c r="AA4" s="6" t="s">
        <v>194</v>
      </c>
      <c r="AB4" s="6" t="s">
        <v>195</v>
      </c>
      <c r="AC4" s="6" t="s">
        <v>196</v>
      </c>
      <c r="AD4" s="6" t="s">
        <v>197</v>
      </c>
      <c r="AE4" s="6" t="s">
        <v>198</v>
      </c>
      <c r="AF4" s="6" t="s">
        <v>199</v>
      </c>
      <c r="AG4" s="6" t="s">
        <v>200</v>
      </c>
      <c r="AH4" s="6" t="s">
        <v>201</v>
      </c>
      <c r="AI4" s="6" t="s">
        <v>202</v>
      </c>
      <c r="AJ4" s="7"/>
    </row>
    <row r="5" spans="1:36" ht="23.1" customHeight="1" x14ac:dyDescent="0.15">
      <c r="A5" s="88"/>
      <c r="B5" s="89"/>
      <c r="C5" s="90"/>
      <c r="D5" s="55" t="s">
        <v>22</v>
      </c>
      <c r="E5" s="8" t="s">
        <v>23</v>
      </c>
      <c r="F5" s="8" t="s">
        <v>24</v>
      </c>
      <c r="G5" s="8" t="s">
        <v>29</v>
      </c>
      <c r="H5" s="8" t="s">
        <v>30</v>
      </c>
      <c r="I5" s="8" t="s">
        <v>31</v>
      </c>
      <c r="J5" s="8" t="s">
        <v>33</v>
      </c>
      <c r="K5" s="8" t="s">
        <v>33</v>
      </c>
      <c r="L5" s="8" t="s">
        <v>33</v>
      </c>
      <c r="M5" s="8" t="s">
        <v>203</v>
      </c>
      <c r="N5" s="8" t="s">
        <v>204</v>
      </c>
      <c r="O5" s="8" t="s">
        <v>205</v>
      </c>
      <c r="P5" s="8" t="s">
        <v>206</v>
      </c>
      <c r="Q5" s="8" t="s">
        <v>207</v>
      </c>
      <c r="R5" s="8" t="s">
        <v>208</v>
      </c>
      <c r="S5" s="8" t="s">
        <v>209</v>
      </c>
      <c r="T5" s="8" t="s">
        <v>210</v>
      </c>
      <c r="U5" s="8" t="s">
        <v>211</v>
      </c>
      <c r="V5" s="8" t="s">
        <v>212</v>
      </c>
      <c r="W5" s="8" t="s">
        <v>213</v>
      </c>
      <c r="X5" s="8" t="s">
        <v>214</v>
      </c>
      <c r="Y5" s="8" t="s">
        <v>215</v>
      </c>
      <c r="Z5" s="8" t="s">
        <v>216</v>
      </c>
      <c r="AA5" s="8" t="s">
        <v>217</v>
      </c>
      <c r="AB5" s="8" t="s">
        <v>218</v>
      </c>
      <c r="AC5" s="8" t="s">
        <v>219</v>
      </c>
      <c r="AD5" s="8" t="s">
        <v>220</v>
      </c>
      <c r="AE5" s="8" t="s">
        <v>221</v>
      </c>
      <c r="AF5" s="8" t="s">
        <v>222</v>
      </c>
      <c r="AG5" s="8" t="s">
        <v>222</v>
      </c>
      <c r="AH5" s="8" t="s">
        <v>223</v>
      </c>
      <c r="AI5" s="8" t="s">
        <v>223</v>
      </c>
      <c r="AJ5" s="5"/>
    </row>
    <row r="6" spans="1:36" ht="23.1" customHeight="1" x14ac:dyDescent="0.15">
      <c r="A6" s="88"/>
      <c r="B6" s="89"/>
      <c r="C6" s="90"/>
      <c r="D6" s="51"/>
      <c r="E6" s="52"/>
      <c r="F6" s="52"/>
      <c r="G6" s="52"/>
      <c r="H6" s="52"/>
      <c r="I6" s="9"/>
      <c r="J6" s="9" t="s">
        <v>288</v>
      </c>
      <c r="K6" s="9" t="s">
        <v>289</v>
      </c>
      <c r="L6" s="9" t="s">
        <v>290</v>
      </c>
      <c r="M6" s="9" t="s">
        <v>41</v>
      </c>
      <c r="N6" s="9"/>
      <c r="O6" s="9" t="s">
        <v>176</v>
      </c>
      <c r="P6" s="9" t="s">
        <v>176</v>
      </c>
      <c r="Q6" s="9" t="s">
        <v>176</v>
      </c>
      <c r="R6" s="9" t="s">
        <v>176</v>
      </c>
      <c r="S6" s="9" t="s">
        <v>176</v>
      </c>
      <c r="T6" s="9" t="s">
        <v>176</v>
      </c>
      <c r="U6" s="9" t="s">
        <v>176</v>
      </c>
      <c r="V6" s="9" t="s">
        <v>224</v>
      </c>
      <c r="W6" s="9" t="s">
        <v>44</v>
      </c>
      <c r="X6" s="9" t="s">
        <v>45</v>
      </c>
      <c r="Y6" s="9" t="s">
        <v>176</v>
      </c>
      <c r="Z6" s="9" t="s">
        <v>42</v>
      </c>
      <c r="AA6" s="9" t="s">
        <v>176</v>
      </c>
      <c r="AB6" s="9" t="s">
        <v>176</v>
      </c>
      <c r="AC6" s="9" t="s">
        <v>176</v>
      </c>
      <c r="AD6" s="9" t="s">
        <v>176</v>
      </c>
      <c r="AE6" s="9" t="s">
        <v>49</v>
      </c>
      <c r="AF6" s="9" t="s">
        <v>225</v>
      </c>
      <c r="AG6" s="9" t="s">
        <v>226</v>
      </c>
      <c r="AH6" s="9" t="s">
        <v>225</v>
      </c>
      <c r="AI6" s="9" t="s">
        <v>227</v>
      </c>
      <c r="AJ6" s="10"/>
    </row>
    <row r="7" spans="1:36" ht="23.1" customHeight="1" thickBot="1" x14ac:dyDescent="0.2">
      <c r="A7" s="42" t="s">
        <v>294</v>
      </c>
      <c r="B7" s="43" t="s">
        <v>295</v>
      </c>
      <c r="C7" s="57" t="s">
        <v>296</v>
      </c>
      <c r="D7" s="44" t="s">
        <v>14</v>
      </c>
      <c r="E7" s="11" t="s">
        <v>25</v>
      </c>
      <c r="F7" s="11" t="s">
        <v>25</v>
      </c>
      <c r="G7" s="11" t="s">
        <v>14</v>
      </c>
      <c r="H7" s="11" t="s">
        <v>25</v>
      </c>
      <c r="I7" s="12" t="s">
        <v>25</v>
      </c>
      <c r="J7" s="11" t="s">
        <v>14</v>
      </c>
      <c r="K7" s="11" t="s">
        <v>14</v>
      </c>
      <c r="L7" s="11" t="s">
        <v>14</v>
      </c>
      <c r="M7" s="11" t="s">
        <v>228</v>
      </c>
      <c r="N7" s="11" t="s">
        <v>229</v>
      </c>
      <c r="O7" s="11" t="s">
        <v>229</v>
      </c>
      <c r="P7" s="11" t="s">
        <v>230</v>
      </c>
      <c r="Q7" s="11" t="s">
        <v>229</v>
      </c>
      <c r="R7" s="11" t="s">
        <v>229</v>
      </c>
      <c r="S7" s="11" t="s">
        <v>2</v>
      </c>
      <c r="T7" s="11" t="s">
        <v>228</v>
      </c>
      <c r="U7" s="11" t="s">
        <v>231</v>
      </c>
      <c r="V7" s="11" t="s">
        <v>229</v>
      </c>
      <c r="W7" s="11" t="s">
        <v>229</v>
      </c>
      <c r="X7" s="11" t="s">
        <v>229</v>
      </c>
      <c r="Y7" s="11" t="s">
        <v>229</v>
      </c>
      <c r="Z7" s="11" t="s">
        <v>229</v>
      </c>
      <c r="AA7" s="11" t="s">
        <v>229</v>
      </c>
      <c r="AB7" s="11" t="s">
        <v>232</v>
      </c>
      <c r="AC7" s="11" t="s">
        <v>233</v>
      </c>
      <c r="AD7" s="11" t="s">
        <v>234</v>
      </c>
      <c r="AE7" s="11" t="s">
        <v>233</v>
      </c>
      <c r="AF7" s="11" t="s">
        <v>234</v>
      </c>
      <c r="AG7" s="11" t="s">
        <v>234</v>
      </c>
      <c r="AH7" s="11" t="s">
        <v>234</v>
      </c>
      <c r="AI7" s="11" t="s">
        <v>234</v>
      </c>
      <c r="AJ7" s="13"/>
    </row>
    <row r="8" spans="1:36" ht="23.1" customHeight="1" thickTop="1" x14ac:dyDescent="0.15">
      <c r="A8" s="62" t="s">
        <v>50</v>
      </c>
      <c r="B8" s="64">
        <v>42</v>
      </c>
      <c r="C8" s="56" t="s">
        <v>3</v>
      </c>
      <c r="D8" s="45"/>
      <c r="E8" s="15"/>
      <c r="F8" s="15"/>
      <c r="G8" s="15"/>
      <c r="H8" s="15"/>
      <c r="I8" s="15"/>
      <c r="J8" s="15"/>
      <c r="K8" s="15"/>
      <c r="L8" s="15"/>
      <c r="M8" s="15"/>
      <c r="N8" s="15"/>
      <c r="O8" s="15">
        <v>1</v>
      </c>
      <c r="P8" s="15"/>
      <c r="Q8" s="15"/>
      <c r="R8" s="15"/>
      <c r="S8" s="15"/>
      <c r="T8" s="15"/>
      <c r="U8" s="15"/>
      <c r="V8" s="15">
        <v>1</v>
      </c>
      <c r="W8" s="15"/>
      <c r="X8" s="15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>
        <f t="shared" ref="AJ8:AJ71" si="0">SUM(D8:AI8)</f>
        <v>2</v>
      </c>
    </row>
    <row r="9" spans="1:36" ht="23.1" customHeight="1" x14ac:dyDescent="0.15">
      <c r="A9" s="62"/>
      <c r="B9" s="65"/>
      <c r="C9" s="18" t="s">
        <v>52</v>
      </c>
      <c r="D9" s="35"/>
      <c r="E9" s="6"/>
      <c r="F9" s="6"/>
      <c r="G9" s="6"/>
      <c r="H9" s="6"/>
      <c r="I9" s="6"/>
      <c r="J9" s="6"/>
      <c r="K9" s="6"/>
      <c r="L9" s="6"/>
      <c r="M9" s="6"/>
      <c r="N9" s="6"/>
      <c r="O9" s="6">
        <v>5</v>
      </c>
      <c r="P9" s="6"/>
      <c r="Q9" s="6"/>
      <c r="R9" s="6"/>
      <c r="S9" s="6"/>
      <c r="T9" s="6"/>
      <c r="U9" s="6"/>
      <c r="V9" s="6"/>
      <c r="W9" s="6"/>
      <c r="X9" s="6"/>
      <c r="Y9" s="19"/>
      <c r="Z9" s="19">
        <v>1</v>
      </c>
      <c r="AA9" s="19"/>
      <c r="AB9" s="19"/>
      <c r="AC9" s="19"/>
      <c r="AD9" s="19"/>
      <c r="AE9" s="19"/>
      <c r="AF9" s="19"/>
      <c r="AG9" s="19"/>
      <c r="AH9" s="19"/>
      <c r="AI9" s="19"/>
      <c r="AJ9" s="7">
        <f t="shared" si="0"/>
        <v>6</v>
      </c>
    </row>
    <row r="10" spans="1:36" ht="23.1" customHeight="1" x14ac:dyDescent="0.15">
      <c r="A10" s="62"/>
      <c r="B10" s="65"/>
      <c r="C10" s="18" t="s">
        <v>54</v>
      </c>
      <c r="D10" s="3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19">
        <v>1</v>
      </c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7">
        <f t="shared" si="0"/>
        <v>1</v>
      </c>
    </row>
    <row r="11" spans="1:36" ht="23.1" customHeight="1" x14ac:dyDescent="0.15">
      <c r="A11" s="62"/>
      <c r="B11" s="65"/>
      <c r="C11" s="20" t="s">
        <v>55</v>
      </c>
      <c r="D11" s="46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>
        <v>2</v>
      </c>
      <c r="P11" s="21"/>
      <c r="Q11" s="21"/>
      <c r="R11" s="21"/>
      <c r="S11" s="21"/>
      <c r="T11" s="21"/>
      <c r="U11" s="21"/>
      <c r="V11" s="21">
        <v>2</v>
      </c>
      <c r="W11" s="21"/>
      <c r="X11" s="21"/>
      <c r="Y11" s="22"/>
      <c r="Z11" s="22">
        <v>1</v>
      </c>
      <c r="AA11" s="22"/>
      <c r="AB11" s="22"/>
      <c r="AC11" s="22"/>
      <c r="AD11" s="22"/>
      <c r="AE11" s="22"/>
      <c r="AF11" s="22"/>
      <c r="AG11" s="22"/>
      <c r="AH11" s="22"/>
      <c r="AI11" s="22"/>
      <c r="AJ11" s="23">
        <f t="shared" si="0"/>
        <v>5</v>
      </c>
    </row>
    <row r="12" spans="1:36" ht="23.1" customHeight="1" x14ac:dyDescent="0.15">
      <c r="A12" s="62"/>
      <c r="B12" s="65">
        <v>47</v>
      </c>
      <c r="C12" s="31" t="s">
        <v>238</v>
      </c>
      <c r="D12" s="47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5"/>
      <c r="Z12" s="25">
        <v>1</v>
      </c>
      <c r="AA12" s="25"/>
      <c r="AB12" s="25"/>
      <c r="AC12" s="25"/>
      <c r="AD12" s="25"/>
      <c r="AE12" s="25"/>
      <c r="AF12" s="25"/>
      <c r="AG12" s="25"/>
      <c r="AH12" s="25"/>
      <c r="AI12" s="25"/>
      <c r="AJ12" s="26">
        <f t="shared" si="0"/>
        <v>1</v>
      </c>
    </row>
    <row r="13" spans="1:36" ht="23.1" customHeight="1" x14ac:dyDescent="0.15">
      <c r="A13" s="62"/>
      <c r="B13" s="65"/>
      <c r="C13" s="18" t="s">
        <v>239</v>
      </c>
      <c r="D13" s="35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27"/>
      <c r="Z13" s="27">
        <v>1</v>
      </c>
      <c r="AA13" s="27"/>
      <c r="AB13" s="27"/>
      <c r="AC13" s="27"/>
      <c r="AD13" s="27"/>
      <c r="AE13" s="27"/>
      <c r="AF13" s="27"/>
      <c r="AG13" s="27"/>
      <c r="AH13" s="27"/>
      <c r="AI13" s="27"/>
      <c r="AJ13" s="7">
        <f t="shared" si="0"/>
        <v>1</v>
      </c>
    </row>
    <row r="14" spans="1:36" ht="23.1" customHeight="1" x14ac:dyDescent="0.15">
      <c r="A14" s="63"/>
      <c r="B14" s="65"/>
      <c r="C14" s="48" t="s">
        <v>53</v>
      </c>
      <c r="D14" s="49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9">
        <v>1</v>
      </c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30">
        <f t="shared" si="0"/>
        <v>1</v>
      </c>
    </row>
    <row r="15" spans="1:36" ht="23.1" customHeight="1" x14ac:dyDescent="0.15">
      <c r="A15" s="69" t="s">
        <v>6</v>
      </c>
      <c r="B15" s="65">
        <v>43</v>
      </c>
      <c r="C15" s="31" t="s">
        <v>56</v>
      </c>
      <c r="D15" s="50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>
        <v>2</v>
      </c>
      <c r="P15" s="32"/>
      <c r="Q15" s="32"/>
      <c r="R15" s="32"/>
      <c r="S15" s="32"/>
      <c r="T15" s="32"/>
      <c r="U15" s="32"/>
      <c r="V15" s="32"/>
      <c r="W15" s="32"/>
      <c r="X15" s="32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4">
        <f t="shared" si="0"/>
        <v>2</v>
      </c>
    </row>
    <row r="16" spans="1:36" ht="23.1" customHeight="1" x14ac:dyDescent="0.15">
      <c r="A16" s="70"/>
      <c r="B16" s="65"/>
      <c r="C16" s="18" t="s">
        <v>57</v>
      </c>
      <c r="D16" s="3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7">
        <f t="shared" si="0"/>
        <v>0</v>
      </c>
    </row>
    <row r="17" spans="1:36" ht="22.5" customHeight="1" x14ac:dyDescent="0.15">
      <c r="A17" s="70"/>
      <c r="B17" s="65"/>
      <c r="C17" s="18" t="s">
        <v>58</v>
      </c>
      <c r="D17" s="35"/>
      <c r="E17" s="6"/>
      <c r="F17" s="6"/>
      <c r="G17" s="6"/>
      <c r="H17" s="6"/>
      <c r="I17" s="6"/>
      <c r="J17" s="6"/>
      <c r="K17" s="6"/>
      <c r="L17" s="6"/>
      <c r="M17" s="6">
        <v>4</v>
      </c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7">
        <f t="shared" si="0"/>
        <v>4</v>
      </c>
    </row>
    <row r="18" spans="1:36" ht="23.1" customHeight="1" x14ac:dyDescent="0.15">
      <c r="A18" s="70"/>
      <c r="B18" s="65"/>
      <c r="C18" s="18" t="s">
        <v>59</v>
      </c>
      <c r="D18" s="35"/>
      <c r="E18" s="6"/>
      <c r="F18" s="6"/>
      <c r="G18" s="6"/>
      <c r="H18" s="6"/>
      <c r="I18" s="6"/>
      <c r="J18" s="6"/>
      <c r="K18" s="6"/>
      <c r="L18" s="6"/>
      <c r="M18" s="6">
        <v>2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7">
        <f t="shared" si="0"/>
        <v>2</v>
      </c>
    </row>
    <row r="19" spans="1:36" ht="23.1" customHeight="1" x14ac:dyDescent="0.15">
      <c r="A19" s="70"/>
      <c r="B19" s="65"/>
      <c r="C19" s="18" t="s">
        <v>60</v>
      </c>
      <c r="D19" s="35"/>
      <c r="E19" s="6"/>
      <c r="F19" s="6"/>
      <c r="G19" s="6"/>
      <c r="H19" s="6"/>
      <c r="I19" s="6">
        <v>1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7">
        <f t="shared" si="0"/>
        <v>1</v>
      </c>
    </row>
    <row r="20" spans="1:36" ht="23.1" hidden="1" customHeight="1" x14ac:dyDescent="0.15">
      <c r="A20" s="70"/>
      <c r="B20" s="65"/>
      <c r="C20" s="18" t="s">
        <v>61</v>
      </c>
      <c r="D20" s="35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7">
        <f t="shared" si="0"/>
        <v>0</v>
      </c>
    </row>
    <row r="21" spans="1:36" ht="23.1" hidden="1" customHeight="1" x14ac:dyDescent="0.15">
      <c r="A21" s="70"/>
      <c r="B21" s="65"/>
      <c r="C21" s="18" t="s">
        <v>62</v>
      </c>
      <c r="D21" s="35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7">
        <f t="shared" si="0"/>
        <v>0</v>
      </c>
    </row>
    <row r="22" spans="1:36" ht="23.1" customHeight="1" x14ac:dyDescent="0.15">
      <c r="A22" s="70"/>
      <c r="B22" s="65"/>
      <c r="C22" s="18" t="s">
        <v>63</v>
      </c>
      <c r="D22" s="35"/>
      <c r="E22" s="6">
        <v>4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7">
        <f t="shared" si="0"/>
        <v>4</v>
      </c>
    </row>
    <row r="23" spans="1:36" ht="23.1" customHeight="1" x14ac:dyDescent="0.15">
      <c r="A23" s="70"/>
      <c r="B23" s="65"/>
      <c r="C23" s="18" t="s">
        <v>64</v>
      </c>
      <c r="D23" s="35"/>
      <c r="E23" s="6">
        <v>8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7">
        <f t="shared" si="0"/>
        <v>8</v>
      </c>
    </row>
    <row r="24" spans="1:36" s="1" customFormat="1" ht="23.1" customHeight="1" x14ac:dyDescent="0.15">
      <c r="A24" s="70"/>
      <c r="B24" s="65"/>
      <c r="C24" s="18" t="s">
        <v>54</v>
      </c>
      <c r="D24" s="35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19">
        <v>1</v>
      </c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7">
        <f t="shared" si="0"/>
        <v>1</v>
      </c>
    </row>
    <row r="25" spans="1:36" s="1" customFormat="1" ht="23.1" customHeight="1" x14ac:dyDescent="0.15">
      <c r="A25" s="70"/>
      <c r="B25" s="65"/>
      <c r="C25" s="18" t="s">
        <v>9</v>
      </c>
      <c r="D25" s="35"/>
      <c r="E25" s="6"/>
      <c r="F25" s="6"/>
      <c r="G25" s="6"/>
      <c r="H25" s="6"/>
      <c r="I25" s="6"/>
      <c r="J25" s="6"/>
      <c r="K25" s="6"/>
      <c r="L25" s="6"/>
      <c r="M25" s="6"/>
      <c r="N25" s="6"/>
      <c r="O25" s="6">
        <v>4</v>
      </c>
      <c r="P25" s="6"/>
      <c r="Q25" s="6"/>
      <c r="R25" s="6"/>
      <c r="S25" s="6"/>
      <c r="T25" s="6"/>
      <c r="U25" s="6"/>
      <c r="V25" s="6"/>
      <c r="W25" s="6"/>
      <c r="X25" s="6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7">
        <f t="shared" si="0"/>
        <v>4</v>
      </c>
    </row>
    <row r="26" spans="1:36" s="1" customFormat="1" ht="23.1" customHeight="1" x14ac:dyDescent="0.15">
      <c r="A26" s="70"/>
      <c r="B26" s="65"/>
      <c r="C26" s="18" t="s">
        <v>67</v>
      </c>
      <c r="D26" s="35"/>
      <c r="E26" s="6"/>
      <c r="F26" s="6"/>
      <c r="G26" s="6"/>
      <c r="H26" s="6"/>
      <c r="I26" s="6"/>
      <c r="J26" s="6"/>
      <c r="K26" s="6"/>
      <c r="L26" s="6"/>
      <c r="M26" s="6">
        <v>6</v>
      </c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7">
        <f t="shared" si="0"/>
        <v>6</v>
      </c>
    </row>
    <row r="27" spans="1:36" s="1" customFormat="1" ht="23.1" customHeight="1" x14ac:dyDescent="0.15">
      <c r="A27" s="70"/>
      <c r="B27" s="65"/>
      <c r="C27" s="18" t="s">
        <v>68</v>
      </c>
      <c r="D27" s="35"/>
      <c r="E27" s="6"/>
      <c r="F27" s="6"/>
      <c r="G27" s="6"/>
      <c r="H27" s="6"/>
      <c r="I27" s="6"/>
      <c r="J27" s="6"/>
      <c r="K27" s="6"/>
      <c r="L27" s="6"/>
      <c r="M27" s="6">
        <v>2</v>
      </c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7">
        <f t="shared" si="0"/>
        <v>2</v>
      </c>
    </row>
    <row r="28" spans="1:36" s="1" customFormat="1" ht="23.1" customHeight="1" x14ac:dyDescent="0.15">
      <c r="A28" s="70"/>
      <c r="B28" s="65"/>
      <c r="C28" s="18" t="s">
        <v>11</v>
      </c>
      <c r="D28" s="35"/>
      <c r="E28" s="6"/>
      <c r="F28" s="6"/>
      <c r="G28" s="6">
        <v>1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7">
        <f t="shared" si="0"/>
        <v>1</v>
      </c>
    </row>
    <row r="29" spans="1:36" s="1" customFormat="1" ht="23.1" hidden="1" customHeight="1" x14ac:dyDescent="0.15">
      <c r="A29" s="70"/>
      <c r="B29" s="65"/>
      <c r="C29" s="18" t="s">
        <v>69</v>
      </c>
      <c r="D29" s="35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7">
        <f t="shared" si="0"/>
        <v>0</v>
      </c>
    </row>
    <row r="30" spans="1:36" s="1" customFormat="1" ht="23.1" hidden="1" customHeight="1" x14ac:dyDescent="0.15">
      <c r="A30" s="70"/>
      <c r="B30" s="65"/>
      <c r="C30" s="18" t="s">
        <v>70</v>
      </c>
      <c r="D30" s="35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7">
        <f t="shared" si="0"/>
        <v>0</v>
      </c>
    </row>
    <row r="31" spans="1:36" s="1" customFormat="1" ht="23.1" customHeight="1" x14ac:dyDescent="0.15">
      <c r="A31" s="70"/>
      <c r="B31" s="65"/>
      <c r="C31" s="18" t="s">
        <v>10</v>
      </c>
      <c r="D31" s="35"/>
      <c r="E31" s="6"/>
      <c r="F31" s="6">
        <v>32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>
        <v>1</v>
      </c>
      <c r="V31" s="6"/>
      <c r="W31" s="6"/>
      <c r="X31" s="6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7">
        <f t="shared" si="0"/>
        <v>33</v>
      </c>
    </row>
    <row r="32" spans="1:36" s="1" customFormat="1" ht="23.1" customHeight="1" x14ac:dyDescent="0.15">
      <c r="A32" s="70"/>
      <c r="B32" s="65"/>
      <c r="C32" s="18" t="s">
        <v>51</v>
      </c>
      <c r="D32" s="35"/>
      <c r="E32" s="6"/>
      <c r="F32" s="6"/>
      <c r="G32" s="6"/>
      <c r="H32" s="6">
        <v>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7">
        <f t="shared" si="0"/>
        <v>1</v>
      </c>
    </row>
    <row r="33" spans="1:36" s="1" customFormat="1" ht="23.1" hidden="1" customHeight="1" x14ac:dyDescent="0.15">
      <c r="A33" s="70"/>
      <c r="B33" s="65"/>
      <c r="C33" s="18" t="s">
        <v>71</v>
      </c>
      <c r="D33" s="35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7">
        <f t="shared" si="0"/>
        <v>0</v>
      </c>
    </row>
    <row r="34" spans="1:36" s="1" customFormat="1" ht="23.1" customHeight="1" x14ac:dyDescent="0.15">
      <c r="A34" s="70"/>
      <c r="B34" s="65"/>
      <c r="C34" s="18" t="s">
        <v>72</v>
      </c>
      <c r="D34" s="35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>
        <v>4</v>
      </c>
      <c r="W34" s="6"/>
      <c r="X34" s="6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7">
        <f t="shared" si="0"/>
        <v>4</v>
      </c>
    </row>
    <row r="35" spans="1:36" s="1" customFormat="1" ht="23.1" customHeight="1" x14ac:dyDescent="0.15">
      <c r="A35" s="70"/>
      <c r="B35" s="65"/>
      <c r="C35" s="18" t="s">
        <v>73</v>
      </c>
      <c r="D35" s="35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7">
        <f t="shared" si="0"/>
        <v>0</v>
      </c>
    </row>
    <row r="36" spans="1:36" s="1" customFormat="1" ht="23.1" customHeight="1" x14ac:dyDescent="0.15">
      <c r="A36" s="70"/>
      <c r="B36" s="65"/>
      <c r="C36" s="18" t="s">
        <v>74</v>
      </c>
      <c r="D36" s="35"/>
      <c r="E36" s="6"/>
      <c r="F36" s="6"/>
      <c r="G36" s="6"/>
      <c r="H36" s="6"/>
      <c r="I36" s="6"/>
      <c r="J36" s="6"/>
      <c r="K36" s="6"/>
      <c r="L36" s="6"/>
      <c r="M36" s="6">
        <v>15</v>
      </c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7">
        <f t="shared" si="0"/>
        <v>15</v>
      </c>
    </row>
    <row r="37" spans="1:36" s="1" customFormat="1" ht="23.1" customHeight="1" x14ac:dyDescent="0.15">
      <c r="A37" s="70"/>
      <c r="B37" s="65"/>
      <c r="C37" s="18" t="s">
        <v>75</v>
      </c>
      <c r="D37" s="35"/>
      <c r="E37" s="6"/>
      <c r="F37" s="6"/>
      <c r="G37" s="6"/>
      <c r="H37" s="6"/>
      <c r="I37" s="6">
        <v>1</v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7">
        <f t="shared" si="0"/>
        <v>1</v>
      </c>
    </row>
    <row r="38" spans="1:36" s="1" customFormat="1" ht="23.1" customHeight="1" x14ac:dyDescent="0.15">
      <c r="A38" s="70"/>
      <c r="B38" s="65"/>
      <c r="C38" s="18" t="s">
        <v>76</v>
      </c>
      <c r="D38" s="35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7">
        <f t="shared" si="0"/>
        <v>0</v>
      </c>
    </row>
    <row r="39" spans="1:36" s="1" customFormat="1" ht="23.1" customHeight="1" x14ac:dyDescent="0.15">
      <c r="A39" s="70"/>
      <c r="B39" s="65"/>
      <c r="C39" s="18" t="s">
        <v>77</v>
      </c>
      <c r="D39" s="35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7">
        <f t="shared" si="0"/>
        <v>0</v>
      </c>
    </row>
    <row r="40" spans="1:36" s="1" customFormat="1" ht="23.1" customHeight="1" x14ac:dyDescent="0.15">
      <c r="A40" s="70"/>
      <c r="B40" s="65"/>
      <c r="C40" s="18" t="s">
        <v>78</v>
      </c>
      <c r="D40" s="35"/>
      <c r="E40" s="6">
        <v>4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7">
        <f t="shared" si="0"/>
        <v>4</v>
      </c>
    </row>
    <row r="41" spans="1:36" s="1" customFormat="1" ht="23.1" customHeight="1" x14ac:dyDescent="0.15">
      <c r="A41" s="70"/>
      <c r="B41" s="65"/>
      <c r="C41" s="18" t="s">
        <v>79</v>
      </c>
      <c r="D41" s="35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7">
        <f t="shared" si="0"/>
        <v>0</v>
      </c>
    </row>
    <row r="42" spans="1:36" s="1" customFormat="1" ht="23.1" customHeight="1" x14ac:dyDescent="0.15">
      <c r="A42" s="70"/>
      <c r="B42" s="65"/>
      <c r="C42" s="18" t="s">
        <v>80</v>
      </c>
      <c r="D42" s="35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7">
        <f t="shared" si="0"/>
        <v>0</v>
      </c>
    </row>
    <row r="43" spans="1:36" s="1" customFormat="1" ht="23.1" customHeight="1" x14ac:dyDescent="0.15">
      <c r="A43" s="70"/>
      <c r="B43" s="65"/>
      <c r="C43" s="18" t="s">
        <v>81</v>
      </c>
      <c r="D43" s="35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>
        <v>2</v>
      </c>
      <c r="W43" s="6"/>
      <c r="X43" s="6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7">
        <f t="shared" si="0"/>
        <v>2</v>
      </c>
    </row>
    <row r="44" spans="1:36" s="1" customFormat="1" ht="23.1" customHeight="1" x14ac:dyDescent="0.15">
      <c r="A44" s="70"/>
      <c r="B44" s="65"/>
      <c r="C44" s="18" t="s">
        <v>82</v>
      </c>
      <c r="D44" s="35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7">
        <f t="shared" si="0"/>
        <v>0</v>
      </c>
    </row>
    <row r="45" spans="1:36" s="1" customFormat="1" ht="23.1" customHeight="1" x14ac:dyDescent="0.15">
      <c r="A45" s="70"/>
      <c r="B45" s="65"/>
      <c r="C45" s="18" t="s">
        <v>235</v>
      </c>
      <c r="D45" s="35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7">
        <f t="shared" si="0"/>
        <v>0</v>
      </c>
    </row>
    <row r="46" spans="1:36" s="1" customFormat="1" ht="23.1" customHeight="1" x14ac:dyDescent="0.15">
      <c r="A46" s="70"/>
      <c r="B46" s="65"/>
      <c r="C46" s="18" t="s">
        <v>83</v>
      </c>
      <c r="D46" s="35"/>
      <c r="E46" s="6"/>
      <c r="F46" s="6"/>
      <c r="G46" s="6"/>
      <c r="H46" s="6"/>
      <c r="I46" s="6">
        <v>1</v>
      </c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7">
        <f t="shared" si="0"/>
        <v>1</v>
      </c>
    </row>
    <row r="47" spans="1:36" s="1" customFormat="1" ht="23.1" customHeight="1" x14ac:dyDescent="0.15">
      <c r="A47" s="70"/>
      <c r="B47" s="65"/>
      <c r="C47" s="18" t="s">
        <v>84</v>
      </c>
      <c r="D47" s="35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7">
        <f t="shared" si="0"/>
        <v>0</v>
      </c>
    </row>
    <row r="48" spans="1:36" s="1" customFormat="1" ht="23.1" customHeight="1" x14ac:dyDescent="0.15">
      <c r="A48" s="70"/>
      <c r="B48" s="65"/>
      <c r="C48" s="18" t="s">
        <v>85</v>
      </c>
      <c r="D48" s="35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7">
        <f t="shared" si="0"/>
        <v>0</v>
      </c>
    </row>
    <row r="49" spans="1:36" s="1" customFormat="1" ht="23.1" customHeight="1" x14ac:dyDescent="0.15">
      <c r="A49" s="70"/>
      <c r="B49" s="65"/>
      <c r="C49" s="18" t="s">
        <v>86</v>
      </c>
      <c r="D49" s="35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7">
        <f t="shared" si="0"/>
        <v>0</v>
      </c>
    </row>
    <row r="50" spans="1:36" s="1" customFormat="1" ht="23.1" customHeight="1" x14ac:dyDescent="0.15">
      <c r="A50" s="70"/>
      <c r="B50" s="65"/>
      <c r="C50" s="18" t="s">
        <v>235</v>
      </c>
      <c r="D50" s="35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7">
        <f t="shared" si="0"/>
        <v>0</v>
      </c>
    </row>
    <row r="51" spans="1:36" s="1" customFormat="1" ht="23.1" customHeight="1" x14ac:dyDescent="0.15">
      <c r="A51" s="70"/>
      <c r="B51" s="65"/>
      <c r="C51" s="18" t="s">
        <v>87</v>
      </c>
      <c r="D51" s="35"/>
      <c r="E51" s="6"/>
      <c r="F51" s="6"/>
      <c r="G51" s="6"/>
      <c r="H51" s="6">
        <v>2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7">
        <f t="shared" si="0"/>
        <v>2</v>
      </c>
    </row>
    <row r="52" spans="1:36" s="1" customFormat="1" ht="23.1" customHeight="1" x14ac:dyDescent="0.15">
      <c r="A52" s="70"/>
      <c r="B52" s="65"/>
      <c r="C52" s="18" t="s">
        <v>88</v>
      </c>
      <c r="D52" s="35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7">
        <f t="shared" si="0"/>
        <v>0</v>
      </c>
    </row>
    <row r="53" spans="1:36" s="1" customFormat="1" ht="23.1" customHeight="1" x14ac:dyDescent="0.15">
      <c r="A53" s="70"/>
      <c r="B53" s="65"/>
      <c r="C53" s="18" t="s">
        <v>89</v>
      </c>
      <c r="D53" s="35"/>
      <c r="E53" s="6"/>
      <c r="F53" s="6"/>
      <c r="G53" s="6">
        <v>1</v>
      </c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7">
        <f t="shared" si="0"/>
        <v>1</v>
      </c>
    </row>
    <row r="54" spans="1:36" s="1" customFormat="1" ht="23.1" customHeight="1" x14ac:dyDescent="0.15">
      <c r="A54" s="70"/>
      <c r="B54" s="65"/>
      <c r="C54" s="18" t="s">
        <v>86</v>
      </c>
      <c r="D54" s="35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7">
        <f t="shared" si="0"/>
        <v>0</v>
      </c>
    </row>
    <row r="55" spans="1:36" s="1" customFormat="1" ht="23.1" customHeight="1" x14ac:dyDescent="0.15">
      <c r="A55" s="70"/>
      <c r="B55" s="65"/>
      <c r="C55" s="18" t="s">
        <v>90</v>
      </c>
      <c r="D55" s="35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7">
        <f t="shared" si="0"/>
        <v>0</v>
      </c>
    </row>
    <row r="56" spans="1:36" s="1" customFormat="1" ht="23.1" customHeight="1" x14ac:dyDescent="0.15">
      <c r="A56" s="70"/>
      <c r="B56" s="65"/>
      <c r="C56" s="18" t="s">
        <v>91</v>
      </c>
      <c r="D56" s="35"/>
      <c r="E56" s="6">
        <v>8</v>
      </c>
      <c r="F56" s="6"/>
      <c r="G56" s="6"/>
      <c r="H56" s="6"/>
      <c r="I5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7">
        <f t="shared" si="0"/>
        <v>8</v>
      </c>
    </row>
    <row r="57" spans="1:36" s="1" customFormat="1" ht="23.1" customHeight="1" x14ac:dyDescent="0.15">
      <c r="A57" s="70"/>
      <c r="B57" s="65"/>
      <c r="C57" s="18" t="s">
        <v>92</v>
      </c>
      <c r="D57" s="35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7">
        <f t="shared" si="0"/>
        <v>0</v>
      </c>
    </row>
    <row r="58" spans="1:36" s="1" customFormat="1" ht="23.1" customHeight="1" x14ac:dyDescent="0.15">
      <c r="A58" s="70"/>
      <c r="B58" s="65"/>
      <c r="C58" s="18" t="s">
        <v>97</v>
      </c>
      <c r="D58" s="35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7">
        <f t="shared" si="0"/>
        <v>0</v>
      </c>
    </row>
    <row r="59" spans="1:36" ht="23.1" customHeight="1" x14ac:dyDescent="0.15">
      <c r="A59" s="70"/>
      <c r="B59" s="65"/>
      <c r="C59" s="18" t="s">
        <v>12</v>
      </c>
      <c r="D59" s="35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>
        <v>1</v>
      </c>
      <c r="S59" s="6"/>
      <c r="T59" s="6"/>
      <c r="U59" s="6"/>
      <c r="V59" s="6"/>
      <c r="W59" s="6"/>
      <c r="X59" s="6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7">
        <f t="shared" si="0"/>
        <v>1</v>
      </c>
    </row>
    <row r="60" spans="1:36" ht="23.1" customHeight="1" x14ac:dyDescent="0.15">
      <c r="A60" s="70"/>
      <c r="B60" s="65"/>
      <c r="C60" s="18" t="s">
        <v>98</v>
      </c>
      <c r="D60" s="35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7">
        <f t="shared" si="0"/>
        <v>0</v>
      </c>
    </row>
    <row r="61" spans="1:36" ht="23.1" customHeight="1" x14ac:dyDescent="0.15">
      <c r="A61" s="70"/>
      <c r="B61" s="65"/>
      <c r="C61" s="18" t="s">
        <v>12</v>
      </c>
      <c r="D61" s="35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>
        <v>1</v>
      </c>
      <c r="S61" s="6"/>
      <c r="T61" s="6"/>
      <c r="U61" s="6"/>
      <c r="V61" s="6"/>
      <c r="W61" s="6"/>
      <c r="X61" s="6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7">
        <f t="shared" si="0"/>
        <v>1</v>
      </c>
    </row>
    <row r="62" spans="1:36" ht="23.1" customHeight="1" x14ac:dyDescent="0.15">
      <c r="A62" s="70"/>
      <c r="B62" s="65"/>
      <c r="C62" s="18" t="s">
        <v>99</v>
      </c>
      <c r="D62" s="35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>
        <v>1</v>
      </c>
      <c r="Q62" s="6">
        <v>23</v>
      </c>
      <c r="R62" s="6"/>
      <c r="S62" s="6"/>
      <c r="T62" s="6"/>
      <c r="U62" s="6"/>
      <c r="V62" s="6"/>
      <c r="W62" s="6">
        <v>24</v>
      </c>
      <c r="X62" s="6">
        <v>60</v>
      </c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7">
        <f t="shared" si="0"/>
        <v>108</v>
      </c>
    </row>
    <row r="63" spans="1:36" ht="23.1" customHeight="1" x14ac:dyDescent="0.15">
      <c r="A63" s="70"/>
      <c r="B63" s="65"/>
      <c r="C63" s="18" t="s">
        <v>12</v>
      </c>
      <c r="D63" s="35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>
        <v>1</v>
      </c>
      <c r="S63" s="6"/>
      <c r="T63" s="6"/>
      <c r="U63" s="6"/>
      <c r="V63" s="6"/>
      <c r="W63" s="6"/>
      <c r="X63" s="6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7">
        <f t="shared" si="0"/>
        <v>1</v>
      </c>
    </row>
    <row r="64" spans="1:36" ht="23.1" customHeight="1" x14ac:dyDescent="0.15">
      <c r="A64" s="70"/>
      <c r="B64" s="65">
        <v>48</v>
      </c>
      <c r="C64" s="31" t="s">
        <v>63</v>
      </c>
      <c r="D64" s="47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5">
        <v>0</v>
      </c>
      <c r="Z64" s="25"/>
      <c r="AA64" s="25">
        <v>0</v>
      </c>
      <c r="AB64" s="25">
        <v>0</v>
      </c>
      <c r="AC64" s="25">
        <v>1</v>
      </c>
      <c r="AD64" s="25">
        <v>0</v>
      </c>
      <c r="AE64" s="25">
        <v>0</v>
      </c>
      <c r="AF64" s="25">
        <v>0</v>
      </c>
      <c r="AG64" s="25">
        <v>0</v>
      </c>
      <c r="AH64" s="25">
        <v>0</v>
      </c>
      <c r="AI64" s="25">
        <v>0</v>
      </c>
      <c r="AJ64" s="26">
        <f t="shared" si="0"/>
        <v>1</v>
      </c>
    </row>
    <row r="65" spans="1:36" ht="23.1" customHeight="1" x14ac:dyDescent="0.15">
      <c r="A65" s="70"/>
      <c r="B65" s="65"/>
      <c r="C65" s="18" t="s">
        <v>78</v>
      </c>
      <c r="D65" s="35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27">
        <v>0</v>
      </c>
      <c r="Z65" s="27"/>
      <c r="AA65" s="27">
        <v>0</v>
      </c>
      <c r="AB65" s="27">
        <v>0</v>
      </c>
      <c r="AC65" s="27">
        <v>1</v>
      </c>
      <c r="AD65" s="27">
        <v>0</v>
      </c>
      <c r="AE65" s="27">
        <v>0</v>
      </c>
      <c r="AF65" s="27">
        <v>0</v>
      </c>
      <c r="AG65" s="27">
        <v>0</v>
      </c>
      <c r="AH65" s="27">
        <v>0</v>
      </c>
      <c r="AI65" s="27">
        <v>0</v>
      </c>
      <c r="AJ65" s="7">
        <f t="shared" si="0"/>
        <v>1</v>
      </c>
    </row>
    <row r="66" spans="1:36" ht="23.1" customHeight="1" x14ac:dyDescent="0.15">
      <c r="A66" s="70"/>
      <c r="B66" s="65"/>
      <c r="C66" s="18" t="s">
        <v>62</v>
      </c>
      <c r="D66" s="35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27">
        <v>0</v>
      </c>
      <c r="Z66" s="27"/>
      <c r="AA66" s="27">
        <v>0</v>
      </c>
      <c r="AB66" s="27">
        <v>1</v>
      </c>
      <c r="AC66" s="27">
        <v>0</v>
      </c>
      <c r="AD66" s="27">
        <v>0</v>
      </c>
      <c r="AE66" s="27">
        <v>0</v>
      </c>
      <c r="AF66" s="27">
        <v>0</v>
      </c>
      <c r="AG66" s="27">
        <v>0</v>
      </c>
      <c r="AH66" s="27">
        <v>0</v>
      </c>
      <c r="AI66" s="27">
        <v>0</v>
      </c>
      <c r="AJ66" s="7">
        <f t="shared" si="0"/>
        <v>1</v>
      </c>
    </row>
    <row r="67" spans="1:36" ht="23.1" customHeight="1" x14ac:dyDescent="0.15">
      <c r="A67" s="70"/>
      <c r="B67" s="65"/>
      <c r="C67" s="18" t="s">
        <v>10</v>
      </c>
      <c r="D67" s="35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27">
        <v>0</v>
      </c>
      <c r="Z67" s="27"/>
      <c r="AA67" s="27">
        <v>0</v>
      </c>
      <c r="AB67" s="27">
        <v>0</v>
      </c>
      <c r="AC67" s="27">
        <v>0</v>
      </c>
      <c r="AD67" s="27">
        <v>3</v>
      </c>
      <c r="AE67" s="27">
        <v>0</v>
      </c>
      <c r="AF67" s="27">
        <v>0</v>
      </c>
      <c r="AG67" s="27">
        <v>0</v>
      </c>
      <c r="AH67" s="27">
        <v>0</v>
      </c>
      <c r="AI67" s="27">
        <v>0</v>
      </c>
      <c r="AJ67" s="7">
        <f t="shared" si="0"/>
        <v>3</v>
      </c>
    </row>
    <row r="68" spans="1:36" ht="23.1" customHeight="1" x14ac:dyDescent="0.15">
      <c r="A68" s="70"/>
      <c r="B68" s="65"/>
      <c r="C68" s="18" t="s">
        <v>64</v>
      </c>
      <c r="D68" s="35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27">
        <v>0</v>
      </c>
      <c r="Z68" s="27"/>
      <c r="AA68" s="27">
        <v>0</v>
      </c>
      <c r="AB68" s="27">
        <v>0</v>
      </c>
      <c r="AC68" s="27">
        <v>0</v>
      </c>
      <c r="AD68" s="27">
        <v>1</v>
      </c>
      <c r="AE68" s="27">
        <v>0</v>
      </c>
      <c r="AF68" s="27">
        <v>0</v>
      </c>
      <c r="AG68" s="27">
        <v>0</v>
      </c>
      <c r="AH68" s="27">
        <v>0</v>
      </c>
      <c r="AI68" s="27">
        <v>0</v>
      </c>
      <c r="AJ68" s="7">
        <f t="shared" si="0"/>
        <v>1</v>
      </c>
    </row>
    <row r="69" spans="1:36" ht="23.1" customHeight="1" x14ac:dyDescent="0.15">
      <c r="A69" s="70"/>
      <c r="B69" s="65"/>
      <c r="C69" s="18" t="s">
        <v>65</v>
      </c>
      <c r="D69" s="35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27">
        <v>0</v>
      </c>
      <c r="Z69" s="27"/>
      <c r="AA69" s="27">
        <v>0</v>
      </c>
      <c r="AB69" s="27">
        <v>0</v>
      </c>
      <c r="AC69" s="27">
        <v>0</v>
      </c>
      <c r="AD69" s="27">
        <v>2</v>
      </c>
      <c r="AE69" s="27">
        <v>0</v>
      </c>
      <c r="AF69" s="27">
        <v>0</v>
      </c>
      <c r="AG69" s="27">
        <v>0</v>
      </c>
      <c r="AH69" s="27">
        <v>0</v>
      </c>
      <c r="AI69" s="27">
        <v>0</v>
      </c>
      <c r="AJ69" s="7">
        <f t="shared" si="0"/>
        <v>2</v>
      </c>
    </row>
    <row r="70" spans="1:36" ht="23.1" customHeight="1" x14ac:dyDescent="0.15">
      <c r="A70" s="70"/>
      <c r="B70" s="65"/>
      <c r="C70" s="18" t="s">
        <v>66</v>
      </c>
      <c r="D70" s="35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27">
        <v>0</v>
      </c>
      <c r="Z70" s="27"/>
      <c r="AA70" s="27">
        <v>0</v>
      </c>
      <c r="AB70" s="27">
        <v>0</v>
      </c>
      <c r="AC70" s="27">
        <v>0</v>
      </c>
      <c r="AD70" s="27">
        <v>4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7">
        <f t="shared" si="0"/>
        <v>4</v>
      </c>
    </row>
    <row r="71" spans="1:36" ht="23.1" customHeight="1" x14ac:dyDescent="0.15">
      <c r="A71" s="70"/>
      <c r="B71" s="65"/>
      <c r="C71" s="18" t="s">
        <v>240</v>
      </c>
      <c r="D71" s="35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27">
        <v>0</v>
      </c>
      <c r="Z71" s="27"/>
      <c r="AA71" s="27">
        <v>0</v>
      </c>
      <c r="AB71" s="27">
        <v>4</v>
      </c>
      <c r="AC71" s="27">
        <v>0</v>
      </c>
      <c r="AD71" s="27">
        <v>0</v>
      </c>
      <c r="AE71" s="27">
        <v>11</v>
      </c>
      <c r="AF71" s="27">
        <v>0</v>
      </c>
      <c r="AG71" s="27">
        <v>0</v>
      </c>
      <c r="AH71" s="27">
        <v>0</v>
      </c>
      <c r="AI71" s="27">
        <v>0</v>
      </c>
      <c r="AJ71" s="7">
        <f t="shared" si="0"/>
        <v>15</v>
      </c>
    </row>
    <row r="72" spans="1:36" ht="23.1" customHeight="1" x14ac:dyDescent="0.15">
      <c r="A72" s="70"/>
      <c r="B72" s="65"/>
      <c r="C72" s="18" t="s">
        <v>241</v>
      </c>
      <c r="D72" s="35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27">
        <v>0</v>
      </c>
      <c r="Z72" s="27"/>
      <c r="AA72" s="27">
        <v>0</v>
      </c>
      <c r="AB72" s="27">
        <v>0</v>
      </c>
      <c r="AC72" s="27">
        <v>0</v>
      </c>
      <c r="AD72" s="27">
        <v>1</v>
      </c>
      <c r="AE72" s="27">
        <v>0</v>
      </c>
      <c r="AF72" s="27">
        <v>0</v>
      </c>
      <c r="AG72" s="27">
        <v>0</v>
      </c>
      <c r="AH72" s="27">
        <v>0</v>
      </c>
      <c r="AI72" s="27">
        <v>0</v>
      </c>
      <c r="AJ72" s="7">
        <f t="shared" ref="AJ72:AJ135" si="1">SUM(D72:AI72)</f>
        <v>1</v>
      </c>
    </row>
    <row r="73" spans="1:36" ht="23.1" customHeight="1" x14ac:dyDescent="0.15">
      <c r="A73" s="70"/>
      <c r="B73" s="65"/>
      <c r="C73" s="18" t="s">
        <v>77</v>
      </c>
      <c r="D73" s="35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27">
        <v>0</v>
      </c>
      <c r="Z73" s="27"/>
      <c r="AA73" s="27">
        <v>0</v>
      </c>
      <c r="AB73" s="27">
        <v>0</v>
      </c>
      <c r="AC73" s="27">
        <v>2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7">
        <f t="shared" si="1"/>
        <v>2</v>
      </c>
    </row>
    <row r="74" spans="1:36" ht="23.1" customHeight="1" x14ac:dyDescent="0.15">
      <c r="A74" s="70"/>
      <c r="B74" s="65"/>
      <c r="C74" s="18" t="s">
        <v>256</v>
      </c>
      <c r="D74" s="35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27">
        <v>0</v>
      </c>
      <c r="Z74" s="27"/>
      <c r="AA74" s="27">
        <v>0</v>
      </c>
      <c r="AB74" s="27">
        <v>1</v>
      </c>
      <c r="AC74" s="27">
        <v>0</v>
      </c>
      <c r="AD74" s="27">
        <v>0</v>
      </c>
      <c r="AE74" s="27">
        <v>0</v>
      </c>
      <c r="AF74" s="27">
        <v>0</v>
      </c>
      <c r="AG74" s="27">
        <v>0</v>
      </c>
      <c r="AH74" s="27">
        <v>0</v>
      </c>
      <c r="AI74" s="27">
        <v>0</v>
      </c>
      <c r="AJ74" s="7">
        <f t="shared" si="1"/>
        <v>1</v>
      </c>
    </row>
    <row r="75" spans="1:36" s="1" customFormat="1" ht="23.1" customHeight="1" x14ac:dyDescent="0.15">
      <c r="A75" s="70"/>
      <c r="B75" s="65"/>
      <c r="C75" s="18" t="s">
        <v>79</v>
      </c>
      <c r="D75" s="35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27">
        <v>0</v>
      </c>
      <c r="Z75" s="27"/>
      <c r="AA75" s="27">
        <v>0</v>
      </c>
      <c r="AB75" s="27">
        <v>2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7">
        <f t="shared" si="1"/>
        <v>2</v>
      </c>
    </row>
    <row r="76" spans="1:36" s="1" customFormat="1" ht="23.1" customHeight="1" x14ac:dyDescent="0.15">
      <c r="A76" s="70"/>
      <c r="B76" s="65"/>
      <c r="C76" s="18" t="s">
        <v>257</v>
      </c>
      <c r="D76" s="35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27">
        <v>0</v>
      </c>
      <c r="Z76" s="27"/>
      <c r="AA76" s="27">
        <v>0</v>
      </c>
      <c r="AB76" s="27">
        <v>1</v>
      </c>
      <c r="AC76" s="27">
        <v>0</v>
      </c>
      <c r="AD76" s="27">
        <v>0</v>
      </c>
      <c r="AE76" s="27">
        <v>0</v>
      </c>
      <c r="AF76" s="27">
        <v>0</v>
      </c>
      <c r="AG76" s="27">
        <v>0</v>
      </c>
      <c r="AH76" s="27">
        <v>0</v>
      </c>
      <c r="AI76" s="27">
        <v>0</v>
      </c>
      <c r="AJ76" s="7">
        <f t="shared" si="1"/>
        <v>1</v>
      </c>
    </row>
    <row r="77" spans="1:36" s="1" customFormat="1" ht="23.1" customHeight="1" x14ac:dyDescent="0.15">
      <c r="A77" s="70"/>
      <c r="B77" s="65"/>
      <c r="C77" s="18" t="s">
        <v>258</v>
      </c>
      <c r="D77" s="35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27">
        <v>0</v>
      </c>
      <c r="Z77" s="27"/>
      <c r="AA77" s="27">
        <v>0</v>
      </c>
      <c r="AB77" s="27">
        <v>1</v>
      </c>
      <c r="AC77" s="27">
        <v>0</v>
      </c>
      <c r="AD77" s="27">
        <v>0</v>
      </c>
      <c r="AE77" s="27">
        <v>0</v>
      </c>
      <c r="AF77" s="27">
        <v>0</v>
      </c>
      <c r="AG77" s="27">
        <v>0</v>
      </c>
      <c r="AH77" s="27">
        <v>0</v>
      </c>
      <c r="AI77" s="27">
        <v>0</v>
      </c>
      <c r="AJ77" s="7">
        <f t="shared" si="1"/>
        <v>1</v>
      </c>
    </row>
    <row r="78" spans="1:36" s="1" customFormat="1" ht="23.1" customHeight="1" x14ac:dyDescent="0.15">
      <c r="A78" s="70"/>
      <c r="B78" s="65"/>
      <c r="C78" s="18" t="s">
        <v>88</v>
      </c>
      <c r="D78" s="35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27">
        <v>0</v>
      </c>
      <c r="Z78" s="27"/>
      <c r="AA78" s="27">
        <v>0</v>
      </c>
      <c r="AB78" s="27">
        <v>0</v>
      </c>
      <c r="AC78" s="27">
        <v>1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7">
        <f t="shared" si="1"/>
        <v>1</v>
      </c>
    </row>
    <row r="79" spans="1:36" s="1" customFormat="1" ht="23.1" customHeight="1" x14ac:dyDescent="0.15">
      <c r="A79" s="70"/>
      <c r="B79" s="65"/>
      <c r="C79" s="18" t="s">
        <v>90</v>
      </c>
      <c r="D79" s="35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27">
        <v>0</v>
      </c>
      <c r="Z79" s="27"/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2</v>
      </c>
      <c r="AG79" s="27">
        <v>0</v>
      </c>
      <c r="AH79" s="27">
        <v>0</v>
      </c>
      <c r="AI79" s="27">
        <v>0</v>
      </c>
      <c r="AJ79" s="7">
        <f t="shared" si="1"/>
        <v>2</v>
      </c>
    </row>
    <row r="80" spans="1:36" s="1" customFormat="1" ht="23.1" customHeight="1" x14ac:dyDescent="0.15">
      <c r="A80" s="70"/>
      <c r="B80" s="65"/>
      <c r="C80" s="18" t="s">
        <v>73</v>
      </c>
      <c r="D80" s="35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27">
        <v>0</v>
      </c>
      <c r="Z80" s="27"/>
      <c r="AA80" s="27">
        <v>0</v>
      </c>
      <c r="AB80" s="27">
        <v>0</v>
      </c>
      <c r="AC80" s="27">
        <v>1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7">
        <f t="shared" si="1"/>
        <v>1</v>
      </c>
    </row>
    <row r="81" spans="1:36" s="1" customFormat="1" ht="23.1" customHeight="1" x14ac:dyDescent="0.15">
      <c r="A81" s="70"/>
      <c r="B81" s="65"/>
      <c r="C81" s="18" t="s">
        <v>53</v>
      </c>
      <c r="D81" s="35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27">
        <v>1</v>
      </c>
      <c r="Z81" s="27"/>
      <c r="AA81" s="27">
        <v>1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7">
        <f t="shared" si="1"/>
        <v>2</v>
      </c>
    </row>
    <row r="82" spans="1:36" s="1" customFormat="1" ht="23.1" customHeight="1" x14ac:dyDescent="0.15">
      <c r="A82" s="70"/>
      <c r="B82" s="65"/>
      <c r="C82" s="18" t="s">
        <v>263</v>
      </c>
      <c r="D82" s="35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27">
        <v>0</v>
      </c>
      <c r="Z82" s="27"/>
      <c r="AA82" s="27">
        <v>0</v>
      </c>
      <c r="AB82" s="27">
        <v>0</v>
      </c>
      <c r="AC82" s="27">
        <v>0</v>
      </c>
      <c r="AD82" s="27">
        <v>6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7">
        <f t="shared" si="1"/>
        <v>6</v>
      </c>
    </row>
    <row r="83" spans="1:36" s="1" customFormat="1" ht="23.1" customHeight="1" x14ac:dyDescent="0.15">
      <c r="A83" s="70"/>
      <c r="B83" s="65"/>
      <c r="C83" s="18" t="s">
        <v>97</v>
      </c>
      <c r="D83" s="35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27">
        <v>0</v>
      </c>
      <c r="Z83" s="27"/>
      <c r="AA83" s="27">
        <v>0</v>
      </c>
      <c r="AB83" s="27">
        <v>1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7">
        <f t="shared" si="1"/>
        <v>1</v>
      </c>
    </row>
    <row r="84" spans="1:36" s="1" customFormat="1" ht="23.1" customHeight="1" x14ac:dyDescent="0.15">
      <c r="A84" s="70"/>
      <c r="B84" s="65"/>
      <c r="C84" s="18" t="s">
        <v>99</v>
      </c>
      <c r="D84" s="35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27">
        <v>0</v>
      </c>
      <c r="Z84" s="27"/>
      <c r="AA84" s="27">
        <v>0</v>
      </c>
      <c r="AB84" s="27">
        <v>0</v>
      </c>
      <c r="AC84" s="27">
        <v>11</v>
      </c>
      <c r="AD84" s="27">
        <v>0</v>
      </c>
      <c r="AE84" s="27">
        <v>0</v>
      </c>
      <c r="AF84" s="27">
        <v>0</v>
      </c>
      <c r="AG84" s="27">
        <v>4</v>
      </c>
      <c r="AH84" s="27">
        <v>0</v>
      </c>
      <c r="AI84" s="27">
        <v>0</v>
      </c>
      <c r="AJ84" s="7">
        <f t="shared" si="1"/>
        <v>15</v>
      </c>
    </row>
    <row r="85" spans="1:36" s="1" customFormat="1" ht="23.1" customHeight="1" x14ac:dyDescent="0.15">
      <c r="A85" s="70"/>
      <c r="B85" s="65"/>
      <c r="C85" s="18" t="s">
        <v>70</v>
      </c>
      <c r="D85" s="35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27">
        <v>0</v>
      </c>
      <c r="Z85" s="27"/>
      <c r="AA85" s="27">
        <v>0</v>
      </c>
      <c r="AB85" s="27">
        <v>0</v>
      </c>
      <c r="AC85" s="27">
        <v>1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7">
        <f t="shared" si="1"/>
        <v>1</v>
      </c>
    </row>
    <row r="86" spans="1:36" s="1" customFormat="1" ht="23.1" customHeight="1" x14ac:dyDescent="0.15">
      <c r="A86" s="70"/>
      <c r="B86" s="65"/>
      <c r="C86" s="18" t="s">
        <v>264</v>
      </c>
      <c r="D86" s="35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27">
        <v>0</v>
      </c>
      <c r="Z86" s="27"/>
      <c r="AA86" s="27">
        <v>0</v>
      </c>
      <c r="AB86" s="27">
        <v>0</v>
      </c>
      <c r="AC86" s="27">
        <v>0</v>
      </c>
      <c r="AD86" s="27">
        <v>1</v>
      </c>
      <c r="AE86" s="27">
        <v>0</v>
      </c>
      <c r="AF86" s="27">
        <v>0</v>
      </c>
      <c r="AG86" s="27">
        <v>0</v>
      </c>
      <c r="AH86" s="27">
        <v>0</v>
      </c>
      <c r="AI86" s="27">
        <v>0</v>
      </c>
      <c r="AJ86" s="7">
        <f t="shared" si="1"/>
        <v>1</v>
      </c>
    </row>
    <row r="87" spans="1:36" s="1" customFormat="1" ht="23.1" customHeight="1" x14ac:dyDescent="0.15">
      <c r="A87" s="70"/>
      <c r="B87" s="65"/>
      <c r="C87" s="18" t="s">
        <v>259</v>
      </c>
      <c r="D87" s="35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27">
        <v>0</v>
      </c>
      <c r="Z87" s="27"/>
      <c r="AA87" s="27">
        <v>0</v>
      </c>
      <c r="AB87" s="27">
        <v>1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  <c r="AI87" s="27">
        <v>0</v>
      </c>
      <c r="AJ87" s="7">
        <f t="shared" si="1"/>
        <v>1</v>
      </c>
    </row>
    <row r="88" spans="1:36" s="1" customFormat="1" ht="23.1" customHeight="1" x14ac:dyDescent="0.15">
      <c r="A88" s="70"/>
      <c r="B88" s="65"/>
      <c r="C88" s="18" t="s">
        <v>260</v>
      </c>
      <c r="D88" s="35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27">
        <v>0</v>
      </c>
      <c r="Z88" s="27"/>
      <c r="AA88" s="27">
        <v>0</v>
      </c>
      <c r="AB88" s="27">
        <v>1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7">
        <f t="shared" si="1"/>
        <v>1</v>
      </c>
    </row>
    <row r="89" spans="1:36" s="1" customFormat="1" ht="23.1" customHeight="1" x14ac:dyDescent="0.15">
      <c r="A89" s="70"/>
      <c r="B89" s="65"/>
      <c r="C89" s="18" t="s">
        <v>261</v>
      </c>
      <c r="D89" s="35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27">
        <v>0</v>
      </c>
      <c r="Z89" s="27"/>
      <c r="AA89" s="27">
        <v>0</v>
      </c>
      <c r="AB89" s="27">
        <v>1</v>
      </c>
      <c r="AC89" s="27">
        <v>0</v>
      </c>
      <c r="AD89" s="27">
        <v>0</v>
      </c>
      <c r="AE89" s="27">
        <v>0</v>
      </c>
      <c r="AF89" s="27">
        <v>0</v>
      </c>
      <c r="AG89" s="27">
        <v>0</v>
      </c>
      <c r="AH89" s="27">
        <v>0</v>
      </c>
      <c r="AI89" s="27">
        <v>0</v>
      </c>
      <c r="AJ89" s="7">
        <f t="shared" si="1"/>
        <v>1</v>
      </c>
    </row>
    <row r="90" spans="1:36" s="1" customFormat="1" ht="23.1" customHeight="1" x14ac:dyDescent="0.15">
      <c r="A90" s="70"/>
      <c r="B90" s="65"/>
      <c r="C90" s="18" t="s">
        <v>262</v>
      </c>
      <c r="D90" s="35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27">
        <v>0</v>
      </c>
      <c r="Z90" s="27"/>
      <c r="AA90" s="27">
        <v>0</v>
      </c>
      <c r="AB90" s="27">
        <v>1</v>
      </c>
      <c r="AC90" s="27">
        <v>0</v>
      </c>
      <c r="AD90" s="27">
        <v>0</v>
      </c>
      <c r="AE90" s="27">
        <v>0</v>
      </c>
      <c r="AF90" s="27">
        <v>0</v>
      </c>
      <c r="AG90" s="27">
        <v>0</v>
      </c>
      <c r="AH90" s="27">
        <v>0</v>
      </c>
      <c r="AI90" s="27">
        <v>0</v>
      </c>
      <c r="AJ90" s="7">
        <f t="shared" si="1"/>
        <v>1</v>
      </c>
    </row>
    <row r="91" spans="1:36" ht="23.1" customHeight="1" x14ac:dyDescent="0.15">
      <c r="A91" s="70"/>
      <c r="B91" s="65"/>
      <c r="C91" s="18" t="s">
        <v>260</v>
      </c>
      <c r="D91" s="35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27">
        <v>0</v>
      </c>
      <c r="Z91" s="27"/>
      <c r="AA91" s="27">
        <v>0</v>
      </c>
      <c r="AB91" s="27">
        <v>1</v>
      </c>
      <c r="AC91" s="27">
        <v>0</v>
      </c>
      <c r="AD91" s="27">
        <v>0</v>
      </c>
      <c r="AE91" s="27">
        <v>0</v>
      </c>
      <c r="AF91" s="27">
        <v>0</v>
      </c>
      <c r="AG91" s="27">
        <v>0</v>
      </c>
      <c r="AH91" s="27">
        <v>0</v>
      </c>
      <c r="AI91" s="27">
        <v>0</v>
      </c>
      <c r="AJ91" s="7">
        <f t="shared" si="1"/>
        <v>1</v>
      </c>
    </row>
    <row r="92" spans="1:36" ht="23.1" customHeight="1" x14ac:dyDescent="0.15">
      <c r="A92" s="70"/>
      <c r="B92" s="65"/>
      <c r="C92" s="18" t="s">
        <v>91</v>
      </c>
      <c r="D92" s="35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27">
        <v>0</v>
      </c>
      <c r="Z92" s="27"/>
      <c r="AA92" s="27">
        <v>0</v>
      </c>
      <c r="AB92" s="27">
        <v>0</v>
      </c>
      <c r="AC92" s="27">
        <v>0</v>
      </c>
      <c r="AD92" s="27">
        <v>2</v>
      </c>
      <c r="AE92" s="27">
        <v>0</v>
      </c>
      <c r="AF92" s="27">
        <v>0</v>
      </c>
      <c r="AG92" s="27">
        <v>0</v>
      </c>
      <c r="AH92" s="27">
        <v>0</v>
      </c>
      <c r="AI92" s="27">
        <v>0</v>
      </c>
      <c r="AJ92" s="7">
        <f t="shared" si="1"/>
        <v>2</v>
      </c>
    </row>
    <row r="93" spans="1:36" ht="23.1" customHeight="1" x14ac:dyDescent="0.15">
      <c r="A93" s="70"/>
      <c r="B93" s="65"/>
      <c r="C93" s="18" t="s">
        <v>98</v>
      </c>
      <c r="D93" s="35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27">
        <v>0</v>
      </c>
      <c r="Z93" s="27"/>
      <c r="AA93" s="27">
        <v>0</v>
      </c>
      <c r="AB93" s="27">
        <v>1</v>
      </c>
      <c r="AC93" s="27">
        <v>0</v>
      </c>
      <c r="AD93" s="27">
        <v>0</v>
      </c>
      <c r="AE93" s="27">
        <v>0</v>
      </c>
      <c r="AF93" s="27">
        <v>0</v>
      </c>
      <c r="AG93" s="27">
        <v>0</v>
      </c>
      <c r="AH93" s="27">
        <v>0</v>
      </c>
      <c r="AI93" s="27">
        <v>0</v>
      </c>
      <c r="AJ93" s="7">
        <f t="shared" si="1"/>
        <v>1</v>
      </c>
    </row>
    <row r="94" spans="1:36" ht="23.1" customHeight="1" x14ac:dyDescent="0.15">
      <c r="A94" s="70"/>
      <c r="B94" s="65"/>
      <c r="C94" s="18" t="s">
        <v>93</v>
      </c>
      <c r="D94" s="35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27">
        <v>0</v>
      </c>
      <c r="Z94" s="27"/>
      <c r="AA94" s="27">
        <v>0</v>
      </c>
      <c r="AB94" s="27">
        <v>0</v>
      </c>
      <c r="AC94" s="27">
        <v>0</v>
      </c>
      <c r="AD94" s="27">
        <v>2</v>
      </c>
      <c r="AE94" s="27">
        <v>0</v>
      </c>
      <c r="AF94" s="27">
        <v>0</v>
      </c>
      <c r="AG94" s="27">
        <v>0</v>
      </c>
      <c r="AH94" s="27">
        <v>0</v>
      </c>
      <c r="AI94" s="27">
        <v>0</v>
      </c>
      <c r="AJ94" s="7">
        <f t="shared" si="1"/>
        <v>2</v>
      </c>
    </row>
    <row r="95" spans="1:36" ht="23.1" customHeight="1" x14ac:dyDescent="0.15">
      <c r="A95" s="70"/>
      <c r="B95" s="65"/>
      <c r="C95" s="18" t="s">
        <v>94</v>
      </c>
      <c r="D95" s="35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27">
        <v>0</v>
      </c>
      <c r="Z95" s="27"/>
      <c r="AA95" s="27">
        <v>0</v>
      </c>
      <c r="AB95" s="27">
        <v>0</v>
      </c>
      <c r="AC95" s="27">
        <v>0</v>
      </c>
      <c r="AD95" s="27">
        <v>2</v>
      </c>
      <c r="AE95" s="27">
        <v>0</v>
      </c>
      <c r="AF95" s="27">
        <v>0</v>
      </c>
      <c r="AG95" s="27">
        <v>0</v>
      </c>
      <c r="AH95" s="27">
        <v>0</v>
      </c>
      <c r="AI95" s="27">
        <v>0</v>
      </c>
      <c r="AJ95" s="7">
        <f t="shared" si="1"/>
        <v>2</v>
      </c>
    </row>
    <row r="96" spans="1:36" ht="23.1" customHeight="1" x14ac:dyDescent="0.15">
      <c r="A96" s="70"/>
      <c r="B96" s="65"/>
      <c r="C96" s="18" t="s">
        <v>95</v>
      </c>
      <c r="D96" s="35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27">
        <v>0</v>
      </c>
      <c r="Z96" s="27"/>
      <c r="AA96" s="27">
        <v>0</v>
      </c>
      <c r="AB96" s="27">
        <v>0</v>
      </c>
      <c r="AC96" s="27">
        <v>0</v>
      </c>
      <c r="AD96" s="27">
        <v>4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7">
        <f t="shared" si="1"/>
        <v>4</v>
      </c>
    </row>
    <row r="97" spans="1:36" ht="23.1" customHeight="1" x14ac:dyDescent="0.15">
      <c r="A97" s="71"/>
      <c r="B97" s="65"/>
      <c r="C97" s="48" t="s">
        <v>96</v>
      </c>
      <c r="D97" s="49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9">
        <v>0</v>
      </c>
      <c r="Z97" s="29"/>
      <c r="AA97" s="29">
        <v>0</v>
      </c>
      <c r="AB97" s="29">
        <v>0</v>
      </c>
      <c r="AC97" s="29">
        <v>0</v>
      </c>
      <c r="AD97" s="29">
        <v>4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30">
        <f t="shared" si="1"/>
        <v>4</v>
      </c>
    </row>
    <row r="98" spans="1:36" ht="23.1" customHeight="1" x14ac:dyDescent="0.15">
      <c r="A98" s="69" t="s">
        <v>4</v>
      </c>
      <c r="B98" s="72">
        <v>44</v>
      </c>
      <c r="C98" s="14" t="s">
        <v>100</v>
      </c>
      <c r="D98" s="45"/>
      <c r="E98" s="15"/>
      <c r="F98" s="15">
        <v>20</v>
      </c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>
        <f t="shared" si="1"/>
        <v>20</v>
      </c>
    </row>
    <row r="99" spans="1:36" ht="23.1" customHeight="1" x14ac:dyDescent="0.15">
      <c r="A99" s="70"/>
      <c r="B99" s="73"/>
      <c r="C99" s="36" t="s">
        <v>90</v>
      </c>
      <c r="D99" s="35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7">
        <f t="shared" si="1"/>
        <v>0</v>
      </c>
    </row>
    <row r="100" spans="1:36" ht="23.1" customHeight="1" x14ac:dyDescent="0.15">
      <c r="A100" s="70"/>
      <c r="B100" s="73"/>
      <c r="C100" s="36" t="s">
        <v>101</v>
      </c>
      <c r="D100" s="35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7">
        <f t="shared" si="1"/>
        <v>0</v>
      </c>
    </row>
    <row r="101" spans="1:36" ht="23.1" customHeight="1" x14ac:dyDescent="0.15">
      <c r="A101" s="70"/>
      <c r="B101" s="73"/>
      <c r="C101" s="36" t="s">
        <v>102</v>
      </c>
      <c r="D101" s="35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7">
        <f t="shared" si="1"/>
        <v>0</v>
      </c>
    </row>
    <row r="102" spans="1:36" ht="23.1" customHeight="1" x14ac:dyDescent="0.15">
      <c r="A102" s="70"/>
      <c r="B102" s="73"/>
      <c r="C102" s="36" t="s">
        <v>103</v>
      </c>
      <c r="D102" s="35"/>
      <c r="E102" s="6"/>
      <c r="F102" s="6">
        <v>12</v>
      </c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7">
        <f t="shared" si="1"/>
        <v>12</v>
      </c>
    </row>
    <row r="103" spans="1:36" ht="23.1" customHeight="1" x14ac:dyDescent="0.15">
      <c r="A103" s="70"/>
      <c r="B103" s="73"/>
      <c r="C103" s="36" t="s">
        <v>104</v>
      </c>
      <c r="D103" s="35">
        <v>6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7">
        <f t="shared" si="1"/>
        <v>6</v>
      </c>
    </row>
    <row r="104" spans="1:36" ht="23.1" customHeight="1" x14ac:dyDescent="0.15">
      <c r="A104" s="70"/>
      <c r="B104" s="73"/>
      <c r="C104" s="36" t="s">
        <v>105</v>
      </c>
      <c r="D104" s="35"/>
      <c r="E104" s="6"/>
      <c r="F104" s="6">
        <v>24</v>
      </c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7">
        <f t="shared" si="1"/>
        <v>24</v>
      </c>
    </row>
    <row r="105" spans="1:36" ht="23.1" customHeight="1" x14ac:dyDescent="0.15">
      <c r="A105" s="70"/>
      <c r="B105" s="73"/>
      <c r="C105" s="36" t="s">
        <v>106</v>
      </c>
      <c r="D105" s="35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7">
        <f t="shared" si="1"/>
        <v>0</v>
      </c>
    </row>
    <row r="106" spans="1:36" ht="23.1" customHeight="1" x14ac:dyDescent="0.15">
      <c r="A106" s="70"/>
      <c r="B106" s="73"/>
      <c r="C106" s="36" t="s">
        <v>107</v>
      </c>
      <c r="D106" s="35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7">
        <f t="shared" si="1"/>
        <v>0</v>
      </c>
    </row>
    <row r="107" spans="1:36" s="1" customFormat="1" ht="23.1" customHeight="1" x14ac:dyDescent="0.15">
      <c r="A107" s="70"/>
      <c r="B107" s="73"/>
      <c r="C107" s="36" t="s">
        <v>12</v>
      </c>
      <c r="D107" s="35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>
        <v>1</v>
      </c>
      <c r="S107" s="6"/>
      <c r="T107" s="6"/>
      <c r="U107" s="6"/>
      <c r="V107" s="6"/>
      <c r="W107" s="6"/>
      <c r="X107" s="6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7">
        <f t="shared" si="1"/>
        <v>1</v>
      </c>
    </row>
    <row r="108" spans="1:36" s="1" customFormat="1" ht="23.1" customHeight="1" x14ac:dyDescent="0.15">
      <c r="A108" s="70"/>
      <c r="B108" s="73"/>
      <c r="C108" s="36" t="s">
        <v>108</v>
      </c>
      <c r="D108" s="35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7">
        <f t="shared" si="1"/>
        <v>0</v>
      </c>
    </row>
    <row r="109" spans="1:36" s="1" customFormat="1" ht="23.1" customHeight="1" x14ac:dyDescent="0.15">
      <c r="A109" s="70"/>
      <c r="B109" s="73"/>
      <c r="C109" s="36" t="s">
        <v>109</v>
      </c>
      <c r="D109" s="35"/>
      <c r="E109" s="6"/>
      <c r="F109" s="6"/>
      <c r="G109" s="6"/>
      <c r="H109" s="6"/>
      <c r="I109" s="6"/>
      <c r="J109" s="6">
        <v>12</v>
      </c>
      <c r="K109" s="6">
        <v>64</v>
      </c>
      <c r="L109" s="6">
        <v>12</v>
      </c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7">
        <f t="shared" si="1"/>
        <v>88</v>
      </c>
    </row>
    <row r="110" spans="1:36" s="1" customFormat="1" ht="23.1" customHeight="1" x14ac:dyDescent="0.15">
      <c r="A110" s="70"/>
      <c r="B110" s="73"/>
      <c r="C110" s="36" t="s">
        <v>110</v>
      </c>
      <c r="D110" s="35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7">
        <f t="shared" si="1"/>
        <v>0</v>
      </c>
    </row>
    <row r="111" spans="1:36" s="1" customFormat="1" ht="23.1" customHeight="1" x14ac:dyDescent="0.15">
      <c r="A111" s="70"/>
      <c r="B111" s="73"/>
      <c r="C111" s="36" t="s">
        <v>12</v>
      </c>
      <c r="D111" s="35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>
        <v>1</v>
      </c>
      <c r="S111" s="6"/>
      <c r="T111" s="6"/>
      <c r="U111" s="6"/>
      <c r="V111" s="6"/>
      <c r="W111" s="6"/>
      <c r="X111" s="6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7">
        <f t="shared" si="1"/>
        <v>1</v>
      </c>
    </row>
    <row r="112" spans="1:36" s="1" customFormat="1" ht="23.1" customHeight="1" x14ac:dyDescent="0.15">
      <c r="A112" s="70"/>
      <c r="B112" s="73"/>
      <c r="C112" s="36" t="s">
        <v>111</v>
      </c>
      <c r="D112" s="35"/>
      <c r="E112" s="6"/>
      <c r="F112" s="6">
        <v>20</v>
      </c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7">
        <f t="shared" si="1"/>
        <v>20</v>
      </c>
    </row>
    <row r="113" spans="1:36" s="1" customFormat="1" ht="23.1" customHeight="1" x14ac:dyDescent="0.15">
      <c r="A113" s="70"/>
      <c r="B113" s="73"/>
      <c r="C113" s="36" t="s">
        <v>12</v>
      </c>
      <c r="D113" s="35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>
        <v>1</v>
      </c>
      <c r="S113" s="6"/>
      <c r="T113" s="6"/>
      <c r="U113" s="6"/>
      <c r="V113" s="6"/>
      <c r="W113" s="6"/>
      <c r="X113" s="6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7">
        <f t="shared" si="1"/>
        <v>1</v>
      </c>
    </row>
    <row r="114" spans="1:36" s="1" customFormat="1" ht="23.1" customHeight="1" x14ac:dyDescent="0.15">
      <c r="A114" s="70"/>
      <c r="B114" s="73"/>
      <c r="C114" s="36" t="s">
        <v>102</v>
      </c>
      <c r="D114" s="35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7">
        <f t="shared" si="1"/>
        <v>0</v>
      </c>
    </row>
    <row r="115" spans="1:36" s="1" customFormat="1" ht="23.1" customHeight="1" x14ac:dyDescent="0.15">
      <c r="A115" s="70"/>
      <c r="B115" s="73"/>
      <c r="C115" s="36" t="s">
        <v>112</v>
      </c>
      <c r="D115" s="35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7">
        <f t="shared" si="1"/>
        <v>0</v>
      </c>
    </row>
    <row r="116" spans="1:36" s="1" customFormat="1" ht="23.1" customHeight="1" x14ac:dyDescent="0.15">
      <c r="A116" s="70"/>
      <c r="B116" s="73"/>
      <c r="C116" s="36" t="s">
        <v>86</v>
      </c>
      <c r="D116" s="35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7">
        <f t="shared" si="1"/>
        <v>0</v>
      </c>
    </row>
    <row r="117" spans="1:36" s="1" customFormat="1" ht="23.1" customHeight="1" x14ac:dyDescent="0.15">
      <c r="A117" s="70"/>
      <c r="B117" s="73"/>
      <c r="C117" s="36" t="s">
        <v>113</v>
      </c>
      <c r="D117" s="35"/>
      <c r="E117" s="6"/>
      <c r="F117" s="6"/>
      <c r="G117" s="6"/>
      <c r="H117" s="6"/>
      <c r="I117" s="6"/>
      <c r="J117" s="6"/>
      <c r="K117" s="6"/>
      <c r="L117" s="6"/>
      <c r="M117" s="6"/>
      <c r="N117" s="6">
        <v>1</v>
      </c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7">
        <f t="shared" si="1"/>
        <v>1</v>
      </c>
    </row>
    <row r="118" spans="1:36" s="1" customFormat="1" ht="23.1" customHeight="1" x14ac:dyDescent="0.15">
      <c r="A118" s="70"/>
      <c r="B118" s="73"/>
      <c r="C118" s="36" t="s">
        <v>114</v>
      </c>
      <c r="D118" s="35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7">
        <f t="shared" si="1"/>
        <v>0</v>
      </c>
    </row>
    <row r="119" spans="1:36" s="1" customFormat="1" ht="23.1" customHeight="1" x14ac:dyDescent="0.15">
      <c r="A119" s="70"/>
      <c r="B119" s="73"/>
      <c r="C119" s="36" t="s">
        <v>53</v>
      </c>
      <c r="D119" s="35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7">
        <f t="shared" si="1"/>
        <v>0</v>
      </c>
    </row>
    <row r="120" spans="1:36" s="1" customFormat="1" ht="23.1" customHeight="1" x14ac:dyDescent="0.15">
      <c r="A120" s="70"/>
      <c r="B120" s="73"/>
      <c r="C120" s="36" t="s">
        <v>115</v>
      </c>
      <c r="D120" s="35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7">
        <f t="shared" si="1"/>
        <v>0</v>
      </c>
    </row>
    <row r="121" spans="1:36" s="1" customFormat="1" ht="23.1" customHeight="1" x14ac:dyDescent="0.15">
      <c r="A121" s="70"/>
      <c r="B121" s="73"/>
      <c r="C121" s="18" t="s">
        <v>116</v>
      </c>
      <c r="D121" s="35"/>
      <c r="E121" s="6"/>
      <c r="F121" s="6"/>
      <c r="G121" s="6">
        <v>1</v>
      </c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7">
        <f t="shared" si="1"/>
        <v>1</v>
      </c>
    </row>
    <row r="122" spans="1:36" s="1" customFormat="1" ht="23.1" customHeight="1" x14ac:dyDescent="0.15">
      <c r="A122" s="70"/>
      <c r="B122" s="73"/>
      <c r="C122" s="18" t="s">
        <v>117</v>
      </c>
      <c r="D122" s="35"/>
      <c r="E122" s="6"/>
      <c r="F122" s="6">
        <v>12</v>
      </c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7">
        <f t="shared" si="1"/>
        <v>12</v>
      </c>
    </row>
    <row r="123" spans="1:36" ht="23.1" customHeight="1" x14ac:dyDescent="0.15">
      <c r="A123" s="70"/>
      <c r="B123" s="73"/>
      <c r="C123" s="36" t="s">
        <v>118</v>
      </c>
      <c r="D123" s="35"/>
      <c r="E123" s="6"/>
      <c r="F123" s="6">
        <v>28</v>
      </c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7">
        <f t="shared" si="1"/>
        <v>28</v>
      </c>
    </row>
    <row r="124" spans="1:36" ht="23.1" customHeight="1" x14ac:dyDescent="0.15">
      <c r="A124" s="70"/>
      <c r="B124" s="73"/>
      <c r="C124" s="36" t="s">
        <v>119</v>
      </c>
      <c r="D124" s="35"/>
      <c r="E124" s="6"/>
      <c r="F124" s="6">
        <v>16</v>
      </c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7">
        <f t="shared" si="1"/>
        <v>16</v>
      </c>
    </row>
    <row r="125" spans="1:36" ht="23.1" customHeight="1" x14ac:dyDescent="0.15">
      <c r="A125" s="70"/>
      <c r="B125" s="73"/>
      <c r="C125" s="36" t="s">
        <v>120</v>
      </c>
      <c r="D125" s="35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7">
        <f t="shared" si="1"/>
        <v>0</v>
      </c>
    </row>
    <row r="126" spans="1:36" ht="23.1" customHeight="1" x14ac:dyDescent="0.15">
      <c r="A126" s="70"/>
      <c r="B126" s="73"/>
      <c r="C126" s="36" t="s">
        <v>121</v>
      </c>
      <c r="D126" s="35"/>
      <c r="E126" s="6"/>
      <c r="F126" s="6">
        <v>32</v>
      </c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7">
        <f t="shared" si="1"/>
        <v>32</v>
      </c>
    </row>
    <row r="127" spans="1:36" ht="23.1" customHeight="1" x14ac:dyDescent="0.15">
      <c r="A127" s="70"/>
      <c r="B127" s="73"/>
      <c r="C127" s="36" t="s">
        <v>122</v>
      </c>
      <c r="D127" s="35"/>
      <c r="E127" s="6"/>
      <c r="F127" s="6">
        <v>16</v>
      </c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7">
        <f t="shared" si="1"/>
        <v>16</v>
      </c>
    </row>
    <row r="128" spans="1:36" ht="23.1" customHeight="1" x14ac:dyDescent="0.15">
      <c r="A128" s="70"/>
      <c r="B128" s="73"/>
      <c r="C128" s="36" t="s">
        <v>123</v>
      </c>
      <c r="D128" s="35"/>
      <c r="E128" s="6"/>
      <c r="F128" s="6">
        <v>16</v>
      </c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7">
        <f t="shared" si="1"/>
        <v>16</v>
      </c>
    </row>
    <row r="129" spans="1:36" ht="23.1" customHeight="1" x14ac:dyDescent="0.15">
      <c r="A129" s="70"/>
      <c r="B129" s="72">
        <v>49</v>
      </c>
      <c r="C129" s="31" t="s">
        <v>100</v>
      </c>
      <c r="D129" s="47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5"/>
      <c r="Z129" s="25"/>
      <c r="AA129" s="25"/>
      <c r="AB129" s="25">
        <v>0</v>
      </c>
      <c r="AC129" s="25">
        <v>0</v>
      </c>
      <c r="AD129" s="25">
        <v>2</v>
      </c>
      <c r="AE129" s="25"/>
      <c r="AF129" s="25">
        <v>0</v>
      </c>
      <c r="AG129" s="25"/>
      <c r="AH129" s="25">
        <v>0</v>
      </c>
      <c r="AI129" s="25"/>
      <c r="AJ129" s="26">
        <f t="shared" si="1"/>
        <v>2</v>
      </c>
    </row>
    <row r="130" spans="1:36" ht="23.1" customHeight="1" x14ac:dyDescent="0.15">
      <c r="A130" s="70"/>
      <c r="B130" s="73"/>
      <c r="C130" s="18" t="s">
        <v>111</v>
      </c>
      <c r="D130" s="35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27"/>
      <c r="Z130" s="27"/>
      <c r="AA130" s="27"/>
      <c r="AB130" s="27">
        <v>0</v>
      </c>
      <c r="AC130" s="27">
        <v>0</v>
      </c>
      <c r="AD130" s="27">
        <v>2</v>
      </c>
      <c r="AE130" s="27"/>
      <c r="AF130" s="27">
        <v>0</v>
      </c>
      <c r="AG130" s="27"/>
      <c r="AH130" s="27">
        <v>0</v>
      </c>
      <c r="AI130" s="27"/>
      <c r="AJ130" s="7">
        <f t="shared" si="1"/>
        <v>2</v>
      </c>
    </row>
    <row r="131" spans="1:36" ht="23.1" customHeight="1" x14ac:dyDescent="0.15">
      <c r="A131" s="70"/>
      <c r="B131" s="73"/>
      <c r="C131" s="18" t="s">
        <v>103</v>
      </c>
      <c r="D131" s="35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27"/>
      <c r="Z131" s="27"/>
      <c r="AA131" s="27"/>
      <c r="AB131" s="27">
        <v>0</v>
      </c>
      <c r="AC131" s="27">
        <v>0</v>
      </c>
      <c r="AD131" s="27">
        <v>2</v>
      </c>
      <c r="AE131" s="27"/>
      <c r="AF131" s="27">
        <v>0</v>
      </c>
      <c r="AG131" s="27"/>
      <c r="AH131" s="27">
        <v>0</v>
      </c>
      <c r="AI131" s="27"/>
      <c r="AJ131" s="7">
        <f t="shared" si="1"/>
        <v>2</v>
      </c>
    </row>
    <row r="132" spans="1:36" ht="23.1" customHeight="1" x14ac:dyDescent="0.15">
      <c r="A132" s="70"/>
      <c r="B132" s="73"/>
      <c r="C132" s="18" t="s">
        <v>109</v>
      </c>
      <c r="D132" s="35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27"/>
      <c r="Z132" s="27"/>
      <c r="AA132" s="27"/>
      <c r="AB132" s="27">
        <v>0</v>
      </c>
      <c r="AC132" s="27">
        <v>0</v>
      </c>
      <c r="AD132" s="27">
        <v>4</v>
      </c>
      <c r="AE132" s="27"/>
      <c r="AF132" s="27">
        <v>0</v>
      </c>
      <c r="AG132" s="27"/>
      <c r="AH132" s="27">
        <v>0</v>
      </c>
      <c r="AI132" s="27"/>
      <c r="AJ132" s="7">
        <f t="shared" si="1"/>
        <v>4</v>
      </c>
    </row>
    <row r="133" spans="1:36" ht="23.1" customHeight="1" x14ac:dyDescent="0.15">
      <c r="A133" s="70"/>
      <c r="B133" s="73"/>
      <c r="C133" s="18" t="s">
        <v>265</v>
      </c>
      <c r="D133" s="35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27"/>
      <c r="Z133" s="27"/>
      <c r="AA133" s="27"/>
      <c r="AB133" s="27">
        <v>2</v>
      </c>
      <c r="AC133" s="27">
        <v>0</v>
      </c>
      <c r="AD133" s="27">
        <v>0</v>
      </c>
      <c r="AE133" s="27"/>
      <c r="AF133" s="27">
        <v>0</v>
      </c>
      <c r="AG133" s="27"/>
      <c r="AH133" s="27">
        <v>0</v>
      </c>
      <c r="AI133" s="27"/>
      <c r="AJ133" s="7">
        <f t="shared" si="1"/>
        <v>2</v>
      </c>
    </row>
    <row r="134" spans="1:36" ht="23.1" customHeight="1" x14ac:dyDescent="0.15">
      <c r="A134" s="70"/>
      <c r="B134" s="73"/>
      <c r="C134" s="18" t="s">
        <v>105</v>
      </c>
      <c r="D134" s="35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27"/>
      <c r="Z134" s="27"/>
      <c r="AA134" s="27"/>
      <c r="AB134" s="27">
        <v>0</v>
      </c>
      <c r="AC134" s="27">
        <v>0</v>
      </c>
      <c r="AD134" s="27">
        <v>4</v>
      </c>
      <c r="AE134" s="27"/>
      <c r="AF134" s="27">
        <v>0</v>
      </c>
      <c r="AG134" s="27"/>
      <c r="AH134" s="27">
        <v>0</v>
      </c>
      <c r="AI134" s="27"/>
      <c r="AJ134" s="7">
        <f t="shared" si="1"/>
        <v>4</v>
      </c>
    </row>
    <row r="135" spans="1:36" ht="23.1" customHeight="1" x14ac:dyDescent="0.15">
      <c r="A135" s="70"/>
      <c r="B135" s="73"/>
      <c r="C135" s="18" t="s">
        <v>266</v>
      </c>
      <c r="D135" s="35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27"/>
      <c r="Z135" s="27"/>
      <c r="AA135" s="27"/>
      <c r="AB135" s="27">
        <v>1</v>
      </c>
      <c r="AC135" s="27">
        <v>0</v>
      </c>
      <c r="AD135" s="27">
        <v>0</v>
      </c>
      <c r="AE135" s="27"/>
      <c r="AF135" s="27">
        <v>0</v>
      </c>
      <c r="AG135" s="27"/>
      <c r="AH135" s="27">
        <v>0</v>
      </c>
      <c r="AI135" s="27"/>
      <c r="AJ135" s="7">
        <f t="shared" si="1"/>
        <v>1</v>
      </c>
    </row>
    <row r="136" spans="1:36" ht="23.1" customHeight="1" x14ac:dyDescent="0.15">
      <c r="A136" s="70"/>
      <c r="B136" s="73"/>
      <c r="C136" s="18" t="s">
        <v>242</v>
      </c>
      <c r="D136" s="35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27"/>
      <c r="Z136" s="27"/>
      <c r="AA136" s="27"/>
      <c r="AB136" s="27"/>
      <c r="AC136" s="27">
        <v>1</v>
      </c>
      <c r="AD136" s="27">
        <v>0</v>
      </c>
      <c r="AE136" s="27"/>
      <c r="AF136" s="27">
        <v>0</v>
      </c>
      <c r="AG136" s="27"/>
      <c r="AH136" s="27">
        <v>0</v>
      </c>
      <c r="AI136" s="27"/>
      <c r="AJ136" s="7">
        <f t="shared" ref="AJ136:AJ199" si="2">SUM(D136:AI136)</f>
        <v>1</v>
      </c>
    </row>
    <row r="137" spans="1:36" s="1" customFormat="1" ht="23.1" customHeight="1" x14ac:dyDescent="0.15">
      <c r="A137" s="70"/>
      <c r="B137" s="73"/>
      <c r="C137" s="18" t="s">
        <v>273</v>
      </c>
      <c r="D137" s="35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27"/>
      <c r="Z137" s="27"/>
      <c r="AA137" s="27"/>
      <c r="AB137" s="27">
        <v>0</v>
      </c>
      <c r="AC137" s="27">
        <v>0</v>
      </c>
      <c r="AD137" s="27">
        <v>6</v>
      </c>
      <c r="AE137" s="27"/>
      <c r="AF137" s="27">
        <v>0</v>
      </c>
      <c r="AG137" s="27"/>
      <c r="AH137" s="27">
        <v>0</v>
      </c>
      <c r="AI137" s="27"/>
      <c r="AJ137" s="7">
        <f t="shared" si="2"/>
        <v>6</v>
      </c>
    </row>
    <row r="138" spans="1:36" s="1" customFormat="1" ht="23.1" customHeight="1" x14ac:dyDescent="0.15">
      <c r="A138" s="70"/>
      <c r="B138" s="73"/>
      <c r="C138" s="18" t="s">
        <v>53</v>
      </c>
      <c r="D138" s="35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27"/>
      <c r="Z138" s="27"/>
      <c r="AA138" s="27"/>
      <c r="AB138" s="27">
        <v>0</v>
      </c>
      <c r="AC138" s="27">
        <v>0</v>
      </c>
      <c r="AD138" s="27">
        <v>0</v>
      </c>
      <c r="AE138" s="27"/>
      <c r="AF138" s="27">
        <v>1</v>
      </c>
      <c r="AG138" s="27"/>
      <c r="AH138" s="27">
        <v>0</v>
      </c>
      <c r="AI138" s="27"/>
      <c r="AJ138" s="7">
        <f t="shared" si="2"/>
        <v>1</v>
      </c>
    </row>
    <row r="139" spans="1:36" s="1" customFormat="1" ht="23.1" customHeight="1" x14ac:dyDescent="0.15">
      <c r="A139" s="70"/>
      <c r="B139" s="73"/>
      <c r="C139" s="18" t="s">
        <v>114</v>
      </c>
      <c r="D139" s="35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27"/>
      <c r="Z139" s="27"/>
      <c r="AA139" s="27"/>
      <c r="AB139" s="27">
        <v>0</v>
      </c>
      <c r="AC139" s="27">
        <v>3</v>
      </c>
      <c r="AD139" s="27">
        <v>0</v>
      </c>
      <c r="AE139" s="27"/>
      <c r="AF139" s="27">
        <v>0</v>
      </c>
      <c r="AG139" s="27"/>
      <c r="AH139" s="27">
        <v>0</v>
      </c>
      <c r="AI139" s="27"/>
      <c r="AJ139" s="7">
        <f t="shared" si="2"/>
        <v>3</v>
      </c>
    </row>
    <row r="140" spans="1:36" s="1" customFormat="1" ht="23.1" customHeight="1" x14ac:dyDescent="0.15">
      <c r="A140" s="70"/>
      <c r="B140" s="73"/>
      <c r="C140" s="18" t="s">
        <v>102</v>
      </c>
      <c r="D140" s="35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27"/>
      <c r="Z140" s="27"/>
      <c r="AA140" s="27"/>
      <c r="AB140" s="27">
        <v>0</v>
      </c>
      <c r="AC140" s="27">
        <v>0</v>
      </c>
      <c r="AD140" s="27">
        <v>3</v>
      </c>
      <c r="AE140" s="27"/>
      <c r="AF140" s="27">
        <v>1</v>
      </c>
      <c r="AG140" s="27"/>
      <c r="AH140" s="27">
        <v>0</v>
      </c>
      <c r="AI140" s="27"/>
      <c r="AJ140" s="7">
        <f t="shared" si="2"/>
        <v>4</v>
      </c>
    </row>
    <row r="141" spans="1:36" s="1" customFormat="1" ht="23.1" customHeight="1" x14ac:dyDescent="0.15">
      <c r="A141" s="70"/>
      <c r="B141" s="73"/>
      <c r="C141" s="18" t="s">
        <v>125</v>
      </c>
      <c r="D141" s="35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27"/>
      <c r="Z141" s="27"/>
      <c r="AA141" s="27"/>
      <c r="AB141" s="27">
        <v>0</v>
      </c>
      <c r="AC141" s="27">
        <v>0</v>
      </c>
      <c r="AD141" s="27">
        <v>2</v>
      </c>
      <c r="AE141" s="27"/>
      <c r="AF141" s="27">
        <v>0</v>
      </c>
      <c r="AG141" s="27"/>
      <c r="AH141" s="27">
        <v>0</v>
      </c>
      <c r="AI141" s="27"/>
      <c r="AJ141" s="7">
        <f t="shared" si="2"/>
        <v>2</v>
      </c>
    </row>
    <row r="142" spans="1:36" s="1" customFormat="1" ht="23.1" customHeight="1" x14ac:dyDescent="0.15">
      <c r="A142" s="70"/>
      <c r="B142" s="73"/>
      <c r="C142" s="18" t="s">
        <v>124</v>
      </c>
      <c r="D142" s="35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27"/>
      <c r="Z142" s="27"/>
      <c r="AA142" s="27"/>
      <c r="AB142" s="27">
        <v>0</v>
      </c>
      <c r="AC142" s="27">
        <v>0</v>
      </c>
      <c r="AD142" s="27">
        <v>2</v>
      </c>
      <c r="AE142" s="27"/>
      <c r="AF142" s="27">
        <v>0</v>
      </c>
      <c r="AG142" s="27"/>
      <c r="AH142" s="27">
        <v>0</v>
      </c>
      <c r="AI142" s="27"/>
      <c r="AJ142" s="7">
        <f t="shared" si="2"/>
        <v>2</v>
      </c>
    </row>
    <row r="143" spans="1:36" s="1" customFormat="1" ht="23.1" customHeight="1" x14ac:dyDescent="0.15">
      <c r="A143" s="70"/>
      <c r="B143" s="73"/>
      <c r="C143" s="18" t="s">
        <v>123</v>
      </c>
      <c r="D143" s="35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27"/>
      <c r="Z143" s="27"/>
      <c r="AA143" s="27"/>
      <c r="AB143" s="27">
        <v>0</v>
      </c>
      <c r="AC143" s="27">
        <v>0</v>
      </c>
      <c r="AD143" s="27">
        <v>2</v>
      </c>
      <c r="AE143" s="27"/>
      <c r="AF143" s="27">
        <v>0</v>
      </c>
      <c r="AG143" s="27"/>
      <c r="AH143" s="27">
        <v>0</v>
      </c>
      <c r="AI143" s="27"/>
      <c r="AJ143" s="7">
        <f t="shared" si="2"/>
        <v>2</v>
      </c>
    </row>
    <row r="144" spans="1:36" s="1" customFormat="1" ht="23.1" customHeight="1" x14ac:dyDescent="0.15">
      <c r="A144" s="70"/>
      <c r="B144" s="73"/>
      <c r="C144" s="18" t="s">
        <v>122</v>
      </c>
      <c r="D144" s="35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27"/>
      <c r="Z144" s="27"/>
      <c r="AA144" s="27"/>
      <c r="AB144" s="27">
        <v>0</v>
      </c>
      <c r="AC144" s="27">
        <v>0</v>
      </c>
      <c r="AD144" s="27">
        <v>2</v>
      </c>
      <c r="AE144" s="27"/>
      <c r="AF144" s="27">
        <v>0</v>
      </c>
      <c r="AG144" s="27"/>
      <c r="AH144" s="27">
        <v>0</v>
      </c>
      <c r="AI144" s="27"/>
      <c r="AJ144" s="7">
        <f t="shared" si="2"/>
        <v>2</v>
      </c>
    </row>
    <row r="145" spans="1:36" s="1" customFormat="1" ht="23.1" customHeight="1" x14ac:dyDescent="0.15">
      <c r="A145" s="70"/>
      <c r="B145" s="73"/>
      <c r="C145" s="18" t="s">
        <v>121</v>
      </c>
      <c r="D145" s="35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27"/>
      <c r="Z145" s="27"/>
      <c r="AA145" s="27"/>
      <c r="AB145" s="27">
        <v>0</v>
      </c>
      <c r="AC145" s="27">
        <v>0</v>
      </c>
      <c r="AD145" s="27">
        <v>4</v>
      </c>
      <c r="AE145" s="27"/>
      <c r="AF145" s="27">
        <v>0</v>
      </c>
      <c r="AG145" s="27"/>
      <c r="AH145" s="27">
        <v>0</v>
      </c>
      <c r="AI145" s="27"/>
      <c r="AJ145" s="7">
        <f t="shared" si="2"/>
        <v>4</v>
      </c>
    </row>
    <row r="146" spans="1:36" s="1" customFormat="1" ht="23.1" customHeight="1" x14ac:dyDescent="0.15">
      <c r="A146" s="70"/>
      <c r="B146" s="73"/>
      <c r="C146" s="18" t="s">
        <v>119</v>
      </c>
      <c r="D146" s="35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27"/>
      <c r="Z146" s="27"/>
      <c r="AA146" s="27"/>
      <c r="AB146" s="27">
        <v>0</v>
      </c>
      <c r="AC146" s="27">
        <v>0</v>
      </c>
      <c r="AD146" s="27">
        <v>2</v>
      </c>
      <c r="AE146" s="27"/>
      <c r="AF146" s="27">
        <v>0</v>
      </c>
      <c r="AG146" s="27"/>
      <c r="AH146" s="27">
        <v>0</v>
      </c>
      <c r="AI146" s="27"/>
      <c r="AJ146" s="7">
        <f t="shared" si="2"/>
        <v>2</v>
      </c>
    </row>
    <row r="147" spans="1:36" s="1" customFormat="1" ht="23.1" customHeight="1" x14ac:dyDescent="0.15">
      <c r="A147" s="70"/>
      <c r="B147" s="73"/>
      <c r="C147" s="18" t="s">
        <v>118</v>
      </c>
      <c r="D147" s="35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27"/>
      <c r="Z147" s="27"/>
      <c r="AA147" s="27"/>
      <c r="AB147" s="27">
        <v>0</v>
      </c>
      <c r="AC147" s="27">
        <v>0</v>
      </c>
      <c r="AD147" s="27">
        <v>4</v>
      </c>
      <c r="AE147" s="27"/>
      <c r="AF147" s="27">
        <v>0</v>
      </c>
      <c r="AG147" s="27"/>
      <c r="AH147" s="27">
        <v>0</v>
      </c>
      <c r="AI147" s="27"/>
      <c r="AJ147" s="7">
        <f t="shared" si="2"/>
        <v>4</v>
      </c>
    </row>
    <row r="148" spans="1:36" s="1" customFormat="1" ht="23.1" customHeight="1" x14ac:dyDescent="0.15">
      <c r="A148" s="70"/>
      <c r="B148" s="73"/>
      <c r="C148" s="18" t="s">
        <v>117</v>
      </c>
      <c r="D148" s="35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27"/>
      <c r="Z148" s="27"/>
      <c r="AA148" s="27"/>
      <c r="AB148" s="27">
        <v>0</v>
      </c>
      <c r="AC148" s="27">
        <v>1</v>
      </c>
      <c r="AD148" s="27">
        <v>1</v>
      </c>
      <c r="AE148" s="27"/>
      <c r="AF148" s="27">
        <v>0</v>
      </c>
      <c r="AG148" s="27"/>
      <c r="AH148" s="27">
        <v>0</v>
      </c>
      <c r="AI148" s="27"/>
      <c r="AJ148" s="7">
        <f t="shared" si="2"/>
        <v>2</v>
      </c>
    </row>
    <row r="149" spans="1:36" s="1" customFormat="1" ht="23.1" customHeight="1" x14ac:dyDescent="0.15">
      <c r="A149" s="70"/>
      <c r="B149" s="73"/>
      <c r="C149" s="18" t="s">
        <v>283</v>
      </c>
      <c r="D149" s="35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>
        <v>2</v>
      </c>
      <c r="AJ149" s="7">
        <f t="shared" si="2"/>
        <v>2</v>
      </c>
    </row>
    <row r="150" spans="1:36" s="1" customFormat="1" ht="23.1" customHeight="1" x14ac:dyDescent="0.15">
      <c r="A150" s="70"/>
      <c r="B150" s="73"/>
      <c r="C150" s="18" t="s">
        <v>267</v>
      </c>
      <c r="D150" s="35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27"/>
      <c r="Z150" s="27"/>
      <c r="AA150" s="27"/>
      <c r="AB150" s="27">
        <v>1</v>
      </c>
      <c r="AC150" s="27">
        <v>0</v>
      </c>
      <c r="AD150" s="27">
        <v>0</v>
      </c>
      <c r="AE150" s="27"/>
      <c r="AF150" s="27">
        <v>0</v>
      </c>
      <c r="AG150" s="27"/>
      <c r="AH150" s="27">
        <v>0</v>
      </c>
      <c r="AI150" s="27"/>
      <c r="AJ150" s="7">
        <f t="shared" si="2"/>
        <v>1</v>
      </c>
    </row>
    <row r="151" spans="1:36" s="1" customFormat="1" ht="23.1" customHeight="1" x14ac:dyDescent="0.15">
      <c r="A151" s="70"/>
      <c r="B151" s="73"/>
      <c r="C151" s="18" t="s">
        <v>268</v>
      </c>
      <c r="D151" s="35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27"/>
      <c r="Z151" s="27"/>
      <c r="AA151" s="27"/>
      <c r="AB151" s="27">
        <v>1</v>
      </c>
      <c r="AC151" s="27">
        <v>0</v>
      </c>
      <c r="AD151" s="27">
        <v>0</v>
      </c>
      <c r="AE151" s="27"/>
      <c r="AF151" s="27">
        <v>0</v>
      </c>
      <c r="AG151" s="27"/>
      <c r="AH151" s="27">
        <v>0</v>
      </c>
      <c r="AI151" s="27"/>
      <c r="AJ151" s="7">
        <f t="shared" si="2"/>
        <v>1</v>
      </c>
    </row>
    <row r="152" spans="1:36" s="1" customFormat="1" ht="23.1" customHeight="1" x14ac:dyDescent="0.15">
      <c r="A152" s="70"/>
      <c r="B152" s="73"/>
      <c r="C152" s="18" t="s">
        <v>269</v>
      </c>
      <c r="D152" s="35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27"/>
      <c r="Z152" s="27"/>
      <c r="AA152" s="27"/>
      <c r="AB152" s="27">
        <v>1</v>
      </c>
      <c r="AC152" s="27">
        <v>0</v>
      </c>
      <c r="AD152" s="27">
        <v>0</v>
      </c>
      <c r="AE152" s="27"/>
      <c r="AF152" s="27">
        <v>0</v>
      </c>
      <c r="AG152" s="27"/>
      <c r="AH152" s="27">
        <v>0</v>
      </c>
      <c r="AI152" s="27"/>
      <c r="AJ152" s="7">
        <f t="shared" si="2"/>
        <v>1</v>
      </c>
    </row>
    <row r="153" spans="1:36" ht="23.1" customHeight="1" x14ac:dyDescent="0.15">
      <c r="A153" s="70"/>
      <c r="B153" s="73"/>
      <c r="C153" s="18" t="s">
        <v>270</v>
      </c>
      <c r="D153" s="35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27"/>
      <c r="Z153" s="27"/>
      <c r="AA153" s="27"/>
      <c r="AB153" s="27">
        <v>2</v>
      </c>
      <c r="AC153" s="27">
        <v>0</v>
      </c>
      <c r="AD153" s="27">
        <v>0</v>
      </c>
      <c r="AE153" s="27"/>
      <c r="AF153" s="27">
        <v>0</v>
      </c>
      <c r="AG153" s="27"/>
      <c r="AH153" s="27">
        <v>0</v>
      </c>
      <c r="AI153" s="27"/>
      <c r="AJ153" s="7">
        <f t="shared" si="2"/>
        <v>2</v>
      </c>
    </row>
    <row r="154" spans="1:36" ht="23.1" customHeight="1" x14ac:dyDescent="0.15">
      <c r="A154" s="70"/>
      <c r="B154" s="73"/>
      <c r="C154" s="18" t="s">
        <v>271</v>
      </c>
      <c r="D154" s="35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27"/>
      <c r="Z154" s="27"/>
      <c r="AA154" s="27"/>
      <c r="AB154" s="27">
        <v>1</v>
      </c>
      <c r="AC154" s="27">
        <v>0</v>
      </c>
      <c r="AD154" s="27">
        <v>0</v>
      </c>
      <c r="AE154" s="27"/>
      <c r="AF154" s="27">
        <v>0</v>
      </c>
      <c r="AG154" s="27"/>
      <c r="AH154" s="27">
        <v>0</v>
      </c>
      <c r="AI154" s="27"/>
      <c r="AJ154" s="7">
        <f t="shared" si="2"/>
        <v>1</v>
      </c>
    </row>
    <row r="155" spans="1:36" ht="23.1" customHeight="1" x14ac:dyDescent="0.15">
      <c r="A155" s="70"/>
      <c r="B155" s="73"/>
      <c r="C155" s="18" t="s">
        <v>272</v>
      </c>
      <c r="D155" s="35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27"/>
      <c r="Z155" s="27"/>
      <c r="AA155" s="27"/>
      <c r="AB155" s="27">
        <v>1</v>
      </c>
      <c r="AC155" s="27">
        <v>0</v>
      </c>
      <c r="AD155" s="27">
        <v>0</v>
      </c>
      <c r="AE155" s="27"/>
      <c r="AF155" s="27">
        <v>0</v>
      </c>
      <c r="AG155" s="27"/>
      <c r="AH155" s="27">
        <v>0</v>
      </c>
      <c r="AI155" s="27"/>
      <c r="AJ155" s="7">
        <f t="shared" si="2"/>
        <v>1</v>
      </c>
    </row>
    <row r="156" spans="1:36" ht="23.1" customHeight="1" x14ac:dyDescent="0.15">
      <c r="A156" s="71"/>
      <c r="B156" s="64"/>
      <c r="C156" s="48" t="s">
        <v>274</v>
      </c>
      <c r="D156" s="49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9"/>
      <c r="Z156" s="29"/>
      <c r="AA156" s="29"/>
      <c r="AB156" s="29">
        <v>0</v>
      </c>
      <c r="AC156" s="29">
        <v>0</v>
      </c>
      <c r="AD156" s="29">
        <v>1</v>
      </c>
      <c r="AE156" s="29"/>
      <c r="AF156" s="29">
        <v>0</v>
      </c>
      <c r="AG156" s="29"/>
      <c r="AH156" s="29">
        <v>1</v>
      </c>
      <c r="AI156" s="29"/>
      <c r="AJ156" s="30">
        <f t="shared" si="2"/>
        <v>2</v>
      </c>
    </row>
    <row r="157" spans="1:36" ht="23.1" customHeight="1" x14ac:dyDescent="0.15">
      <c r="A157" s="69" t="s">
        <v>8</v>
      </c>
      <c r="B157" s="72">
        <v>45</v>
      </c>
      <c r="C157" s="31" t="s">
        <v>126</v>
      </c>
      <c r="D157" s="47"/>
      <c r="E157" s="24"/>
      <c r="F157" s="24">
        <v>8</v>
      </c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6">
        <f t="shared" si="2"/>
        <v>8</v>
      </c>
    </row>
    <row r="158" spans="1:36" ht="23.1" customHeight="1" x14ac:dyDescent="0.15">
      <c r="A158" s="70"/>
      <c r="B158" s="73"/>
      <c r="C158" s="18" t="s">
        <v>90</v>
      </c>
      <c r="D158" s="35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7">
        <f t="shared" si="2"/>
        <v>0</v>
      </c>
    </row>
    <row r="159" spans="1:36" ht="23.1" customHeight="1" x14ac:dyDescent="0.15">
      <c r="A159" s="70"/>
      <c r="B159" s="73"/>
      <c r="C159" s="18" t="s">
        <v>127</v>
      </c>
      <c r="D159" s="35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7">
        <f t="shared" si="2"/>
        <v>0</v>
      </c>
    </row>
    <row r="160" spans="1:36" ht="23.1" customHeight="1" x14ac:dyDescent="0.15">
      <c r="A160" s="70"/>
      <c r="B160" s="73"/>
      <c r="C160" s="18" t="s">
        <v>128</v>
      </c>
      <c r="D160" s="35"/>
      <c r="E160" s="6"/>
      <c r="F160" s="6"/>
      <c r="G160" s="6">
        <v>1</v>
      </c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7">
        <f t="shared" si="2"/>
        <v>1</v>
      </c>
    </row>
    <row r="161" spans="1:36" ht="23.1" customHeight="1" x14ac:dyDescent="0.15">
      <c r="A161" s="70"/>
      <c r="B161" s="73"/>
      <c r="C161" s="18" t="s">
        <v>129</v>
      </c>
      <c r="D161" s="35"/>
      <c r="E161" s="6"/>
      <c r="F161" s="6"/>
      <c r="G161" s="6"/>
      <c r="H161" s="6">
        <v>8</v>
      </c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7">
        <f t="shared" si="2"/>
        <v>8</v>
      </c>
    </row>
    <row r="162" spans="1:36" ht="23.1" customHeight="1" x14ac:dyDescent="0.15">
      <c r="A162" s="70"/>
      <c r="B162" s="73"/>
      <c r="C162" s="18" t="s">
        <v>130</v>
      </c>
      <c r="D162" s="35"/>
      <c r="E162" s="6">
        <v>6</v>
      </c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7">
        <f t="shared" si="2"/>
        <v>6</v>
      </c>
    </row>
    <row r="163" spans="1:36" ht="23.1" customHeight="1" x14ac:dyDescent="0.15">
      <c r="A163" s="70"/>
      <c r="B163" s="73"/>
      <c r="C163" s="18" t="s">
        <v>131</v>
      </c>
      <c r="D163" s="35"/>
      <c r="E163" s="6">
        <v>4</v>
      </c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7">
        <f t="shared" si="2"/>
        <v>4</v>
      </c>
    </row>
    <row r="164" spans="1:36" ht="23.1" customHeight="1" x14ac:dyDescent="0.15">
      <c r="A164" s="70"/>
      <c r="B164" s="73"/>
      <c r="C164" s="18" t="s">
        <v>132</v>
      </c>
      <c r="D164" s="35"/>
      <c r="E164" s="6">
        <v>4</v>
      </c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7">
        <f t="shared" si="2"/>
        <v>4</v>
      </c>
    </row>
    <row r="165" spans="1:36" ht="23.1" customHeight="1" x14ac:dyDescent="0.15">
      <c r="A165" s="70"/>
      <c r="B165" s="73"/>
      <c r="C165" s="18" t="s">
        <v>133</v>
      </c>
      <c r="D165" s="35"/>
      <c r="E165" s="6">
        <v>4</v>
      </c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7">
        <f t="shared" si="2"/>
        <v>4</v>
      </c>
    </row>
    <row r="166" spans="1:36" ht="23.1" customHeight="1" x14ac:dyDescent="0.15">
      <c r="A166" s="70"/>
      <c r="B166" s="73"/>
      <c r="C166" s="18" t="s">
        <v>134</v>
      </c>
      <c r="D166" s="35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7">
        <f t="shared" si="2"/>
        <v>0</v>
      </c>
    </row>
    <row r="167" spans="1:36" ht="23.1" customHeight="1" x14ac:dyDescent="0.15">
      <c r="A167" s="70"/>
      <c r="B167" s="73"/>
      <c r="C167" s="18" t="s">
        <v>135</v>
      </c>
      <c r="D167" s="35"/>
      <c r="E167" s="6"/>
      <c r="F167" s="6"/>
      <c r="G167" s="6"/>
      <c r="H167" s="6"/>
      <c r="I167" s="6"/>
      <c r="J167" s="6">
        <v>8</v>
      </c>
      <c r="K167" s="6">
        <v>48</v>
      </c>
      <c r="L167" s="6">
        <v>8</v>
      </c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7">
        <f t="shared" si="2"/>
        <v>64</v>
      </c>
    </row>
    <row r="168" spans="1:36" ht="23.1" customHeight="1" x14ac:dyDescent="0.15">
      <c r="A168" s="70"/>
      <c r="B168" s="73"/>
      <c r="C168" s="18" t="s">
        <v>12</v>
      </c>
      <c r="D168" s="35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>
        <v>1</v>
      </c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7">
        <f t="shared" si="2"/>
        <v>1</v>
      </c>
    </row>
    <row r="169" spans="1:36" s="1" customFormat="1" ht="23.1" customHeight="1" x14ac:dyDescent="0.15">
      <c r="A169" s="70"/>
      <c r="B169" s="73"/>
      <c r="C169" s="18" t="s">
        <v>136</v>
      </c>
      <c r="D169" s="35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7">
        <f t="shared" si="2"/>
        <v>0</v>
      </c>
    </row>
    <row r="170" spans="1:36" s="1" customFormat="1" ht="23.1" customHeight="1" x14ac:dyDescent="0.15">
      <c r="A170" s="70"/>
      <c r="B170" s="73"/>
      <c r="C170" s="18" t="s">
        <v>137</v>
      </c>
      <c r="D170" s="35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7">
        <f t="shared" si="2"/>
        <v>0</v>
      </c>
    </row>
    <row r="171" spans="1:36" s="1" customFormat="1" ht="23.1" customHeight="1" x14ac:dyDescent="0.15">
      <c r="A171" s="70"/>
      <c r="B171" s="73"/>
      <c r="C171" s="18" t="s">
        <v>138</v>
      </c>
      <c r="D171" s="35"/>
      <c r="E171" s="6"/>
      <c r="F171" s="6"/>
      <c r="G171" s="6"/>
      <c r="H171" s="6">
        <v>4</v>
      </c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7">
        <f t="shared" si="2"/>
        <v>4</v>
      </c>
    </row>
    <row r="172" spans="1:36" s="1" customFormat="1" ht="23.1" customHeight="1" x14ac:dyDescent="0.15">
      <c r="A172" s="70"/>
      <c r="B172" s="73"/>
      <c r="C172" s="18" t="s">
        <v>139</v>
      </c>
      <c r="D172" s="35"/>
      <c r="E172" s="6"/>
      <c r="F172" s="6"/>
      <c r="G172" s="6"/>
      <c r="H172" s="6">
        <v>2</v>
      </c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7">
        <f t="shared" si="2"/>
        <v>2</v>
      </c>
    </row>
    <row r="173" spans="1:36" s="1" customFormat="1" ht="23.1" customHeight="1" x14ac:dyDescent="0.15">
      <c r="A173" s="70"/>
      <c r="B173" s="73"/>
      <c r="C173" s="18" t="s">
        <v>140</v>
      </c>
      <c r="D173" s="35"/>
      <c r="E173" s="6">
        <v>4</v>
      </c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7">
        <f t="shared" si="2"/>
        <v>4</v>
      </c>
    </row>
    <row r="174" spans="1:36" s="1" customFormat="1" ht="23.1" customHeight="1" x14ac:dyDescent="0.15">
      <c r="A174" s="70"/>
      <c r="B174" s="73"/>
      <c r="C174" s="18" t="s">
        <v>141</v>
      </c>
      <c r="D174" s="35"/>
      <c r="E174" s="6">
        <v>4</v>
      </c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7">
        <f t="shared" si="2"/>
        <v>4</v>
      </c>
    </row>
    <row r="175" spans="1:36" s="1" customFormat="1" ht="23.1" customHeight="1" x14ac:dyDescent="0.15">
      <c r="A175" s="70"/>
      <c r="B175" s="73"/>
      <c r="C175" s="18" t="s">
        <v>142</v>
      </c>
      <c r="D175" s="35"/>
      <c r="E175" s="6">
        <v>4</v>
      </c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7">
        <f t="shared" si="2"/>
        <v>4</v>
      </c>
    </row>
    <row r="176" spans="1:36" s="1" customFormat="1" ht="23.1" customHeight="1" x14ac:dyDescent="0.15">
      <c r="A176" s="70"/>
      <c r="B176" s="73"/>
      <c r="C176" s="18" t="s">
        <v>143</v>
      </c>
      <c r="D176" s="35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7">
        <f t="shared" si="2"/>
        <v>0</v>
      </c>
    </row>
    <row r="177" spans="1:36" s="1" customFormat="1" ht="23.1" customHeight="1" x14ac:dyDescent="0.15">
      <c r="A177" s="70"/>
      <c r="B177" s="73"/>
      <c r="C177" s="18" t="s">
        <v>144</v>
      </c>
      <c r="D177" s="35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7">
        <f t="shared" si="2"/>
        <v>0</v>
      </c>
    </row>
    <row r="178" spans="1:36" s="1" customFormat="1" ht="23.1" customHeight="1" x14ac:dyDescent="0.15">
      <c r="A178" s="70"/>
      <c r="B178" s="73"/>
      <c r="C178" s="18" t="s">
        <v>145</v>
      </c>
      <c r="D178" s="35"/>
      <c r="E178" s="6"/>
      <c r="F178" s="6"/>
      <c r="G178" s="6"/>
      <c r="H178" s="6">
        <v>4</v>
      </c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7">
        <f t="shared" si="2"/>
        <v>4</v>
      </c>
    </row>
    <row r="179" spans="1:36" s="1" customFormat="1" ht="23.1" customHeight="1" x14ac:dyDescent="0.15">
      <c r="A179" s="70"/>
      <c r="B179" s="73"/>
      <c r="C179" s="18" t="s">
        <v>12</v>
      </c>
      <c r="D179" s="35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>
        <v>1</v>
      </c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7">
        <f t="shared" si="2"/>
        <v>1</v>
      </c>
    </row>
    <row r="180" spans="1:36" s="1" customFormat="1" ht="23.1" customHeight="1" x14ac:dyDescent="0.15">
      <c r="A180" s="70"/>
      <c r="B180" s="73"/>
      <c r="C180" s="18" t="s">
        <v>146</v>
      </c>
      <c r="D180" s="35"/>
      <c r="E180" s="6">
        <v>4</v>
      </c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7">
        <f t="shared" si="2"/>
        <v>4</v>
      </c>
    </row>
    <row r="181" spans="1:36" s="1" customFormat="1" ht="23.1" customHeight="1" x14ac:dyDescent="0.15">
      <c r="A181" s="70"/>
      <c r="B181" s="73"/>
      <c r="C181" s="18" t="s">
        <v>147</v>
      </c>
      <c r="D181" s="35"/>
      <c r="E181" s="6">
        <v>4</v>
      </c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7">
        <f t="shared" si="2"/>
        <v>4</v>
      </c>
    </row>
    <row r="182" spans="1:36" s="1" customFormat="1" ht="23.1" customHeight="1" x14ac:dyDescent="0.15">
      <c r="A182" s="70"/>
      <c r="B182" s="73"/>
      <c r="C182" s="18" t="s">
        <v>148</v>
      </c>
      <c r="D182" s="35"/>
      <c r="E182" s="6">
        <v>4</v>
      </c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7">
        <f t="shared" si="2"/>
        <v>4</v>
      </c>
    </row>
    <row r="183" spans="1:36" s="1" customFormat="1" ht="23.1" customHeight="1" x14ac:dyDescent="0.15">
      <c r="A183" s="70"/>
      <c r="B183" s="73"/>
      <c r="C183" s="18" t="s">
        <v>86</v>
      </c>
      <c r="D183" s="35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7">
        <f t="shared" si="2"/>
        <v>0</v>
      </c>
    </row>
    <row r="184" spans="1:36" s="1" customFormat="1" ht="23.1" customHeight="1" x14ac:dyDescent="0.15">
      <c r="A184" s="70"/>
      <c r="B184" s="73"/>
      <c r="C184" s="18" t="s">
        <v>86</v>
      </c>
      <c r="D184" s="35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7">
        <f t="shared" si="2"/>
        <v>0</v>
      </c>
    </row>
    <row r="185" spans="1:36" s="1" customFormat="1" ht="23.1" customHeight="1" x14ac:dyDescent="0.15">
      <c r="A185" s="70"/>
      <c r="B185" s="73"/>
      <c r="C185" s="18" t="s">
        <v>150</v>
      </c>
      <c r="D185" s="35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7">
        <f t="shared" si="2"/>
        <v>0</v>
      </c>
    </row>
    <row r="186" spans="1:36" s="1" customFormat="1" ht="23.1" customHeight="1" x14ac:dyDescent="0.15">
      <c r="A186" s="70"/>
      <c r="B186" s="73"/>
      <c r="C186" s="18" t="s">
        <v>149</v>
      </c>
      <c r="D186" s="35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7">
        <f t="shared" si="2"/>
        <v>0</v>
      </c>
    </row>
    <row r="187" spans="1:36" s="1" customFormat="1" ht="23.1" customHeight="1" x14ac:dyDescent="0.15">
      <c r="A187" s="70"/>
      <c r="B187" s="73"/>
      <c r="C187" s="18" t="s">
        <v>151</v>
      </c>
      <c r="D187" s="35"/>
      <c r="E187" s="6">
        <v>4</v>
      </c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7">
        <f t="shared" si="2"/>
        <v>4</v>
      </c>
    </row>
    <row r="188" spans="1:36" s="1" customFormat="1" ht="23.1" customHeight="1" x14ac:dyDescent="0.15">
      <c r="A188" s="70"/>
      <c r="B188" s="73"/>
      <c r="C188" s="18" t="s">
        <v>152</v>
      </c>
      <c r="D188" s="35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7">
        <f t="shared" si="2"/>
        <v>0</v>
      </c>
    </row>
    <row r="189" spans="1:36" s="1" customFormat="1" ht="23.1" customHeight="1" x14ac:dyDescent="0.15">
      <c r="A189" s="70"/>
      <c r="B189" s="73"/>
      <c r="C189" s="18" t="s">
        <v>153</v>
      </c>
      <c r="D189" s="35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7">
        <f t="shared" si="2"/>
        <v>0</v>
      </c>
    </row>
    <row r="190" spans="1:36" s="1" customFormat="1" ht="23.1" customHeight="1" x14ac:dyDescent="0.15">
      <c r="A190" s="70"/>
      <c r="B190" s="73"/>
      <c r="C190" s="18" t="s">
        <v>149</v>
      </c>
      <c r="D190" s="35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7">
        <f t="shared" si="2"/>
        <v>0</v>
      </c>
    </row>
    <row r="191" spans="1:36" s="1" customFormat="1" ht="23.1" customHeight="1" x14ac:dyDescent="0.15">
      <c r="A191" s="70"/>
      <c r="B191" s="73"/>
      <c r="C191" s="18" t="s">
        <v>12</v>
      </c>
      <c r="D191" s="35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>
        <v>1</v>
      </c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7">
        <f t="shared" si="2"/>
        <v>1</v>
      </c>
    </row>
    <row r="192" spans="1:36" s="1" customFormat="1" ht="23.1" customHeight="1" x14ac:dyDescent="0.15">
      <c r="A192" s="70"/>
      <c r="B192" s="73"/>
      <c r="C192" s="18" t="s">
        <v>154</v>
      </c>
      <c r="D192" s="35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7">
        <f t="shared" si="2"/>
        <v>0</v>
      </c>
    </row>
    <row r="193" spans="1:36" s="1" customFormat="1" ht="23.1" customHeight="1" x14ac:dyDescent="0.15">
      <c r="A193" s="70"/>
      <c r="B193" s="73"/>
      <c r="C193" s="18" t="s">
        <v>155</v>
      </c>
      <c r="D193" s="35"/>
      <c r="E193" s="6"/>
      <c r="F193" s="6"/>
      <c r="G193" s="6"/>
      <c r="H193" s="6"/>
      <c r="I193" s="6">
        <v>2</v>
      </c>
      <c r="J193" s="6"/>
      <c r="K193" s="6"/>
      <c r="L193" s="6"/>
      <c r="M193" s="6"/>
      <c r="N193" s="6"/>
      <c r="O193" s="6"/>
      <c r="P193" s="6"/>
      <c r="Q193" s="6"/>
      <c r="R193" s="6"/>
      <c r="S193" s="6">
        <v>24</v>
      </c>
      <c r="T193" s="6"/>
      <c r="U193" s="6">
        <v>1</v>
      </c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7">
        <f t="shared" si="2"/>
        <v>27</v>
      </c>
    </row>
    <row r="194" spans="1:36" s="1" customFormat="1" ht="23.1" customHeight="1" x14ac:dyDescent="0.15">
      <c r="A194" s="70"/>
      <c r="B194" s="73"/>
      <c r="C194" s="18" t="s">
        <v>156</v>
      </c>
      <c r="D194" s="35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>
        <v>32</v>
      </c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7">
        <f t="shared" si="2"/>
        <v>32</v>
      </c>
    </row>
    <row r="195" spans="1:36" s="1" customFormat="1" ht="23.1" customHeight="1" x14ac:dyDescent="0.15">
      <c r="A195" s="70"/>
      <c r="B195" s="73"/>
      <c r="C195" s="18" t="s">
        <v>157</v>
      </c>
      <c r="D195" s="35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7">
        <f t="shared" si="2"/>
        <v>0</v>
      </c>
    </row>
    <row r="196" spans="1:36" s="1" customFormat="1" ht="23.1" customHeight="1" x14ac:dyDescent="0.15">
      <c r="A196" s="70"/>
      <c r="B196" s="73"/>
      <c r="C196" s="18" t="s">
        <v>158</v>
      </c>
      <c r="D196" s="35"/>
      <c r="E196" s="6"/>
      <c r="F196" s="6"/>
      <c r="G196" s="6"/>
      <c r="H196" s="6"/>
      <c r="I196" s="6">
        <v>3</v>
      </c>
      <c r="J196" s="6"/>
      <c r="K196" s="6"/>
      <c r="L196" s="6"/>
      <c r="M196" s="6"/>
      <c r="N196" s="6"/>
      <c r="O196" s="6"/>
      <c r="P196" s="6"/>
      <c r="Q196" s="6"/>
      <c r="R196" s="6"/>
      <c r="S196" s="6">
        <v>21</v>
      </c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7">
        <f t="shared" si="2"/>
        <v>24</v>
      </c>
    </row>
    <row r="197" spans="1:36" s="1" customFormat="1" ht="23.1" customHeight="1" x14ac:dyDescent="0.15">
      <c r="A197" s="70"/>
      <c r="B197" s="73"/>
      <c r="C197" s="18" t="s">
        <v>159</v>
      </c>
      <c r="D197" s="35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>
        <v>28</v>
      </c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7">
        <f t="shared" si="2"/>
        <v>28</v>
      </c>
    </row>
    <row r="198" spans="1:36" s="1" customFormat="1" ht="23.1" customHeight="1" x14ac:dyDescent="0.15">
      <c r="A198" s="70"/>
      <c r="B198" s="73"/>
      <c r="C198" s="18" t="s">
        <v>160</v>
      </c>
      <c r="D198" s="35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>
        <v>20</v>
      </c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7">
        <f t="shared" si="2"/>
        <v>20</v>
      </c>
    </row>
    <row r="199" spans="1:36" s="1" customFormat="1" ht="23.1" customHeight="1" x14ac:dyDescent="0.15">
      <c r="A199" s="70"/>
      <c r="B199" s="73"/>
      <c r="C199" s="18" t="s">
        <v>161</v>
      </c>
      <c r="D199" s="35">
        <v>2</v>
      </c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7">
        <f t="shared" si="2"/>
        <v>2</v>
      </c>
    </row>
    <row r="200" spans="1:36" s="1" customFormat="1" ht="23.1" customHeight="1" x14ac:dyDescent="0.15">
      <c r="A200" s="70"/>
      <c r="B200" s="73"/>
      <c r="C200" s="18" t="s">
        <v>162</v>
      </c>
      <c r="D200" s="35"/>
      <c r="E200" s="6"/>
      <c r="F200" s="6"/>
      <c r="G200" s="6"/>
      <c r="H200" s="6"/>
      <c r="I200" s="6">
        <v>4</v>
      </c>
      <c r="J200" s="6"/>
      <c r="K200" s="6"/>
      <c r="L200" s="6"/>
      <c r="M200" s="6"/>
      <c r="N200" s="6"/>
      <c r="O200" s="6"/>
      <c r="P200" s="6"/>
      <c r="Q200" s="6"/>
      <c r="R200" s="6">
        <v>2</v>
      </c>
      <c r="S200" s="6">
        <v>8</v>
      </c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7">
        <f t="shared" ref="AJ200:AJ255" si="3">SUM(D200:AI200)</f>
        <v>14</v>
      </c>
    </row>
    <row r="201" spans="1:36" ht="23.1" customHeight="1" x14ac:dyDescent="0.15">
      <c r="A201" s="70"/>
      <c r="B201" s="73"/>
      <c r="C201" s="18" t="s">
        <v>163</v>
      </c>
      <c r="D201" s="35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>
        <v>4</v>
      </c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7">
        <f t="shared" si="3"/>
        <v>4</v>
      </c>
    </row>
    <row r="202" spans="1:36" ht="23.1" customHeight="1" x14ac:dyDescent="0.15">
      <c r="A202" s="70"/>
      <c r="B202" s="73"/>
      <c r="C202" s="18" t="s">
        <v>164</v>
      </c>
      <c r="D202" s="35"/>
      <c r="E202" s="6"/>
      <c r="F202" s="6"/>
      <c r="G202" s="6"/>
      <c r="H202" s="6"/>
      <c r="I202" s="6">
        <v>2</v>
      </c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7">
        <f t="shared" si="3"/>
        <v>2</v>
      </c>
    </row>
    <row r="203" spans="1:36" ht="23.1" customHeight="1" x14ac:dyDescent="0.15">
      <c r="A203" s="70"/>
      <c r="B203" s="73"/>
      <c r="C203" s="18" t="s">
        <v>165</v>
      </c>
      <c r="D203" s="35"/>
      <c r="E203" s="6"/>
      <c r="F203" s="6"/>
      <c r="G203" s="6"/>
      <c r="H203" s="6"/>
      <c r="I203" s="6">
        <v>2</v>
      </c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7">
        <f t="shared" si="3"/>
        <v>2</v>
      </c>
    </row>
    <row r="204" spans="1:36" ht="23.1" customHeight="1" x14ac:dyDescent="0.15">
      <c r="A204" s="70"/>
      <c r="B204" s="73"/>
      <c r="C204" s="18" t="s">
        <v>12</v>
      </c>
      <c r="D204" s="35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>
        <v>1</v>
      </c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7">
        <f t="shared" si="3"/>
        <v>1</v>
      </c>
    </row>
    <row r="205" spans="1:36" ht="23.1" customHeight="1" x14ac:dyDescent="0.15">
      <c r="A205" s="70"/>
      <c r="B205" s="73"/>
      <c r="C205" s="18" t="s">
        <v>166</v>
      </c>
      <c r="D205" s="35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>
        <v>12</v>
      </c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7">
        <f t="shared" si="3"/>
        <v>12</v>
      </c>
    </row>
    <row r="206" spans="1:36" ht="23.1" customHeight="1" x14ac:dyDescent="0.15">
      <c r="A206" s="70"/>
      <c r="B206" s="73"/>
      <c r="C206" s="18" t="s">
        <v>167</v>
      </c>
      <c r="D206" s="35"/>
      <c r="E206" s="6"/>
      <c r="F206" s="6"/>
      <c r="G206" s="6"/>
      <c r="H206" s="6"/>
      <c r="I206" s="6">
        <v>3</v>
      </c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7">
        <f t="shared" si="3"/>
        <v>3</v>
      </c>
    </row>
    <row r="207" spans="1:36" ht="23.1" customHeight="1" x14ac:dyDescent="0.15">
      <c r="A207" s="70"/>
      <c r="B207" s="73"/>
      <c r="C207" s="18" t="s">
        <v>168</v>
      </c>
      <c r="D207" s="35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>
        <v>4</v>
      </c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7">
        <f t="shared" si="3"/>
        <v>4</v>
      </c>
    </row>
    <row r="208" spans="1:36" ht="23.1" customHeight="1" x14ac:dyDescent="0.15">
      <c r="A208" s="70"/>
      <c r="B208" s="73"/>
      <c r="C208" s="18" t="s">
        <v>169</v>
      </c>
      <c r="D208" s="35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>
        <v>4</v>
      </c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7">
        <f t="shared" si="3"/>
        <v>4</v>
      </c>
    </row>
    <row r="209" spans="1:36" ht="23.1" customHeight="1" x14ac:dyDescent="0.15">
      <c r="A209" s="70"/>
      <c r="B209" s="74">
        <v>50</v>
      </c>
      <c r="C209" s="31" t="s">
        <v>135</v>
      </c>
      <c r="D209" s="47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5"/>
      <c r="Z209" s="25"/>
      <c r="AA209" s="25"/>
      <c r="AB209" s="25">
        <v>0</v>
      </c>
      <c r="AC209" s="25">
        <v>0</v>
      </c>
      <c r="AD209" s="25">
        <v>4</v>
      </c>
      <c r="AE209" s="25"/>
      <c r="AF209" s="25">
        <v>0</v>
      </c>
      <c r="AG209" s="25"/>
      <c r="AH209" s="25">
        <v>0</v>
      </c>
      <c r="AI209" s="25">
        <v>0</v>
      </c>
      <c r="AJ209" s="26">
        <f t="shared" si="3"/>
        <v>4</v>
      </c>
    </row>
    <row r="210" spans="1:36" ht="23.1" customHeight="1" x14ac:dyDescent="0.15">
      <c r="A210" s="70"/>
      <c r="B210" s="75"/>
      <c r="C210" s="18" t="s">
        <v>130</v>
      </c>
      <c r="D210" s="35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27"/>
      <c r="Z210" s="27"/>
      <c r="AA210" s="27"/>
      <c r="AB210" s="27">
        <v>0</v>
      </c>
      <c r="AC210" s="27">
        <v>0</v>
      </c>
      <c r="AD210" s="27">
        <v>1</v>
      </c>
      <c r="AE210" s="27"/>
      <c r="AF210" s="27">
        <v>0</v>
      </c>
      <c r="AG210" s="27"/>
      <c r="AH210" s="27">
        <v>0</v>
      </c>
      <c r="AI210" s="27">
        <v>0</v>
      </c>
      <c r="AJ210" s="7">
        <f t="shared" si="3"/>
        <v>1</v>
      </c>
    </row>
    <row r="211" spans="1:36" ht="23.1" customHeight="1" x14ac:dyDescent="0.15">
      <c r="A211" s="70"/>
      <c r="B211" s="75"/>
      <c r="C211" s="18" t="s">
        <v>131</v>
      </c>
      <c r="D211" s="35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27"/>
      <c r="Z211" s="27"/>
      <c r="AA211" s="27"/>
      <c r="AB211" s="27">
        <v>0</v>
      </c>
      <c r="AC211" s="27">
        <v>1</v>
      </c>
      <c r="AD211" s="27">
        <v>0</v>
      </c>
      <c r="AE211" s="27"/>
      <c r="AF211" s="27">
        <v>0</v>
      </c>
      <c r="AG211" s="27"/>
      <c r="AH211" s="27">
        <v>0</v>
      </c>
      <c r="AI211" s="27">
        <v>0</v>
      </c>
      <c r="AJ211" s="7">
        <f t="shared" si="3"/>
        <v>1</v>
      </c>
    </row>
    <row r="212" spans="1:36" ht="23.1" customHeight="1" x14ac:dyDescent="0.15">
      <c r="A212" s="70"/>
      <c r="B212" s="75"/>
      <c r="C212" s="18" t="s">
        <v>146</v>
      </c>
      <c r="D212" s="35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27"/>
      <c r="Z212" s="27"/>
      <c r="AA212" s="27"/>
      <c r="AB212" s="27">
        <v>0</v>
      </c>
      <c r="AC212" s="27">
        <v>1</v>
      </c>
      <c r="AD212" s="27">
        <v>0</v>
      </c>
      <c r="AE212" s="27"/>
      <c r="AF212" s="27">
        <v>0</v>
      </c>
      <c r="AG212" s="27"/>
      <c r="AH212" s="27">
        <v>0</v>
      </c>
      <c r="AI212" s="27">
        <v>0</v>
      </c>
      <c r="AJ212" s="7">
        <f t="shared" si="3"/>
        <v>1</v>
      </c>
    </row>
    <row r="213" spans="1:36" ht="23.1" customHeight="1" x14ac:dyDescent="0.15">
      <c r="A213" s="70"/>
      <c r="B213" s="75"/>
      <c r="C213" s="18" t="s">
        <v>132</v>
      </c>
      <c r="D213" s="35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27"/>
      <c r="Z213" s="27"/>
      <c r="AA213" s="27"/>
      <c r="AB213" s="27">
        <v>0</v>
      </c>
      <c r="AC213" s="27">
        <v>1</v>
      </c>
      <c r="AD213" s="27">
        <v>0</v>
      </c>
      <c r="AE213" s="27"/>
      <c r="AF213" s="27">
        <v>0</v>
      </c>
      <c r="AG213" s="27"/>
      <c r="AH213" s="27">
        <v>0</v>
      </c>
      <c r="AI213" s="27">
        <v>0</v>
      </c>
      <c r="AJ213" s="7">
        <f t="shared" si="3"/>
        <v>1</v>
      </c>
    </row>
    <row r="214" spans="1:36" ht="23.1" customHeight="1" x14ac:dyDescent="0.15">
      <c r="A214" s="70"/>
      <c r="B214" s="75"/>
      <c r="C214" s="18" t="s">
        <v>126</v>
      </c>
      <c r="D214" s="35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27"/>
      <c r="Z214" s="27"/>
      <c r="AA214" s="27"/>
      <c r="AB214" s="27">
        <v>0</v>
      </c>
      <c r="AC214" s="27">
        <v>0</v>
      </c>
      <c r="AD214" s="27">
        <v>2</v>
      </c>
      <c r="AE214" s="27"/>
      <c r="AF214" s="27">
        <v>0</v>
      </c>
      <c r="AG214" s="27"/>
      <c r="AH214" s="27">
        <v>0</v>
      </c>
      <c r="AI214" s="27">
        <v>0</v>
      </c>
      <c r="AJ214" s="7">
        <f t="shared" si="3"/>
        <v>2</v>
      </c>
    </row>
    <row r="215" spans="1:36" ht="23.1" customHeight="1" x14ac:dyDescent="0.15">
      <c r="A215" s="70"/>
      <c r="B215" s="75"/>
      <c r="C215" s="18" t="s">
        <v>275</v>
      </c>
      <c r="D215" s="35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27"/>
      <c r="Z215" s="27"/>
      <c r="AA215" s="27"/>
      <c r="AB215" s="27">
        <v>1</v>
      </c>
      <c r="AC215" s="27">
        <v>0</v>
      </c>
      <c r="AD215" s="27">
        <v>0</v>
      </c>
      <c r="AE215" s="27"/>
      <c r="AF215" s="27">
        <v>0</v>
      </c>
      <c r="AG215" s="27"/>
      <c r="AH215" s="27">
        <v>0</v>
      </c>
      <c r="AI215" s="27">
        <v>0</v>
      </c>
      <c r="AJ215" s="7">
        <f t="shared" si="3"/>
        <v>1</v>
      </c>
    </row>
    <row r="216" spans="1:36" ht="23.1" customHeight="1" x14ac:dyDescent="0.15">
      <c r="A216" s="70"/>
      <c r="B216" s="75"/>
      <c r="C216" s="18" t="s">
        <v>243</v>
      </c>
      <c r="D216" s="35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27"/>
      <c r="Z216" s="27"/>
      <c r="AA216" s="27"/>
      <c r="AB216" s="27">
        <v>0</v>
      </c>
      <c r="AC216" s="27">
        <v>0</v>
      </c>
      <c r="AD216" s="27">
        <v>0</v>
      </c>
      <c r="AE216" s="27"/>
      <c r="AF216" s="27">
        <v>0</v>
      </c>
      <c r="AG216" s="27"/>
      <c r="AH216" s="27">
        <v>0</v>
      </c>
      <c r="AI216" s="27">
        <v>1</v>
      </c>
      <c r="AJ216" s="7">
        <f t="shared" si="3"/>
        <v>1</v>
      </c>
    </row>
    <row r="217" spans="1:36" s="1" customFormat="1" ht="23.1" customHeight="1" x14ac:dyDescent="0.15">
      <c r="A217" s="70"/>
      <c r="B217" s="75"/>
      <c r="C217" s="18" t="s">
        <v>139</v>
      </c>
      <c r="D217" s="35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27"/>
      <c r="Z217" s="27"/>
      <c r="AA217" s="27"/>
      <c r="AB217" s="27"/>
      <c r="AC217" s="27">
        <v>1</v>
      </c>
      <c r="AD217" s="27"/>
      <c r="AE217" s="27"/>
      <c r="AF217" s="27"/>
      <c r="AG217" s="27"/>
      <c r="AH217" s="27"/>
      <c r="AI217" s="27"/>
      <c r="AJ217" s="7">
        <f t="shared" si="3"/>
        <v>1</v>
      </c>
    </row>
    <row r="218" spans="1:36" s="1" customFormat="1" ht="23.1" customHeight="1" x14ac:dyDescent="0.15">
      <c r="A218" s="70"/>
      <c r="B218" s="75"/>
      <c r="C218" s="18" t="s">
        <v>140</v>
      </c>
      <c r="D218" s="35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27"/>
      <c r="Z218" s="27"/>
      <c r="AA218" s="27"/>
      <c r="AB218" s="27">
        <v>0</v>
      </c>
      <c r="AC218" s="27">
        <v>1</v>
      </c>
      <c r="AD218" s="27">
        <v>0</v>
      </c>
      <c r="AE218" s="27"/>
      <c r="AF218" s="27">
        <v>0</v>
      </c>
      <c r="AG218" s="27"/>
      <c r="AH218" s="27">
        <v>0</v>
      </c>
      <c r="AI218" s="27">
        <v>0</v>
      </c>
      <c r="AJ218" s="7">
        <f t="shared" si="3"/>
        <v>1</v>
      </c>
    </row>
    <row r="219" spans="1:36" s="1" customFormat="1" ht="23.1" customHeight="1" x14ac:dyDescent="0.15">
      <c r="A219" s="70"/>
      <c r="B219" s="75"/>
      <c r="C219" s="18" t="s">
        <v>151</v>
      </c>
      <c r="D219" s="35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27"/>
      <c r="Z219" s="27"/>
      <c r="AA219" s="27"/>
      <c r="AB219" s="27">
        <v>0</v>
      </c>
      <c r="AC219" s="27">
        <v>1</v>
      </c>
      <c r="AD219" s="27">
        <v>0</v>
      </c>
      <c r="AE219" s="27"/>
      <c r="AF219" s="27">
        <v>0</v>
      </c>
      <c r="AG219" s="27"/>
      <c r="AH219" s="27">
        <v>0</v>
      </c>
      <c r="AI219" s="27">
        <v>0</v>
      </c>
      <c r="AJ219" s="7">
        <f t="shared" si="3"/>
        <v>1</v>
      </c>
    </row>
    <row r="220" spans="1:36" s="1" customFormat="1" ht="23.1" customHeight="1" x14ac:dyDescent="0.15">
      <c r="A220" s="70"/>
      <c r="B220" s="75"/>
      <c r="C220" s="18" t="s">
        <v>244</v>
      </c>
      <c r="D220" s="35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27"/>
      <c r="Z220" s="27"/>
      <c r="AA220" s="27"/>
      <c r="AB220" s="27">
        <v>0</v>
      </c>
      <c r="AC220" s="27">
        <v>1</v>
      </c>
      <c r="AD220" s="27">
        <v>0</v>
      </c>
      <c r="AE220" s="27"/>
      <c r="AF220" s="27">
        <v>0</v>
      </c>
      <c r="AG220" s="27"/>
      <c r="AH220" s="27">
        <v>0</v>
      </c>
      <c r="AI220" s="27">
        <v>0</v>
      </c>
      <c r="AJ220" s="7">
        <f t="shared" si="3"/>
        <v>1</v>
      </c>
    </row>
    <row r="221" spans="1:36" s="1" customFormat="1" ht="23.1" customHeight="1" x14ac:dyDescent="0.15">
      <c r="A221" s="70"/>
      <c r="B221" s="75"/>
      <c r="C221" s="18" t="s">
        <v>141</v>
      </c>
      <c r="D221" s="35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27"/>
      <c r="Z221" s="27"/>
      <c r="AA221" s="27"/>
      <c r="AB221" s="27">
        <v>1</v>
      </c>
      <c r="AC221" s="27">
        <v>1</v>
      </c>
      <c r="AD221" s="27">
        <v>0</v>
      </c>
      <c r="AE221" s="27"/>
      <c r="AF221" s="27">
        <v>0</v>
      </c>
      <c r="AG221" s="27"/>
      <c r="AH221" s="27">
        <v>0</v>
      </c>
      <c r="AI221" s="27">
        <v>0</v>
      </c>
      <c r="AJ221" s="7">
        <f t="shared" si="3"/>
        <v>2</v>
      </c>
    </row>
    <row r="222" spans="1:36" s="1" customFormat="1" ht="23.1" customHeight="1" x14ac:dyDescent="0.15">
      <c r="A222" s="70"/>
      <c r="B222" s="75"/>
      <c r="C222" s="18" t="s">
        <v>276</v>
      </c>
      <c r="D222" s="35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27"/>
      <c r="Z222" s="27"/>
      <c r="AA222" s="27"/>
      <c r="AB222" s="27"/>
      <c r="AC222" s="27"/>
      <c r="AD222" s="27">
        <v>4</v>
      </c>
      <c r="AE222" s="27"/>
      <c r="AF222" s="27"/>
      <c r="AG222" s="27"/>
      <c r="AH222" s="27">
        <v>1</v>
      </c>
      <c r="AI222" s="27"/>
      <c r="AJ222" s="7">
        <f t="shared" si="3"/>
        <v>5</v>
      </c>
    </row>
    <row r="223" spans="1:36" s="1" customFormat="1" ht="23.1" customHeight="1" x14ac:dyDescent="0.15">
      <c r="A223" s="70"/>
      <c r="B223" s="75"/>
      <c r="C223" s="18" t="s">
        <v>152</v>
      </c>
      <c r="D223" s="35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27"/>
      <c r="Z223" s="27"/>
      <c r="AA223" s="27"/>
      <c r="AB223" s="27">
        <v>0</v>
      </c>
      <c r="AC223" s="27">
        <v>4</v>
      </c>
      <c r="AD223" s="27">
        <v>0</v>
      </c>
      <c r="AE223" s="27"/>
      <c r="AF223" s="27">
        <v>0</v>
      </c>
      <c r="AG223" s="27"/>
      <c r="AH223" s="27">
        <v>0</v>
      </c>
      <c r="AI223" s="27">
        <v>0</v>
      </c>
      <c r="AJ223" s="7">
        <f t="shared" si="3"/>
        <v>4</v>
      </c>
    </row>
    <row r="224" spans="1:36" s="1" customFormat="1" ht="23.1" customHeight="1" x14ac:dyDescent="0.15">
      <c r="A224" s="70"/>
      <c r="B224" s="75"/>
      <c r="C224" s="18" t="s">
        <v>133</v>
      </c>
      <c r="D224" s="35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27"/>
      <c r="Z224" s="27"/>
      <c r="AA224" s="27"/>
      <c r="AB224" s="27">
        <v>0</v>
      </c>
      <c r="AC224" s="27">
        <v>1</v>
      </c>
      <c r="AD224" s="27">
        <v>0</v>
      </c>
      <c r="AE224" s="27"/>
      <c r="AF224" s="27">
        <v>0</v>
      </c>
      <c r="AG224" s="27"/>
      <c r="AH224" s="27">
        <v>0</v>
      </c>
      <c r="AI224" s="27">
        <v>0</v>
      </c>
      <c r="AJ224" s="7">
        <f t="shared" si="3"/>
        <v>1</v>
      </c>
    </row>
    <row r="225" spans="1:36" s="1" customFormat="1" ht="23.1" customHeight="1" x14ac:dyDescent="0.15">
      <c r="A225" s="70"/>
      <c r="B225" s="75"/>
      <c r="C225" s="18" t="s">
        <v>142</v>
      </c>
      <c r="D225" s="35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27"/>
      <c r="Z225" s="27"/>
      <c r="AA225" s="27"/>
      <c r="AB225" s="27">
        <v>0</v>
      </c>
      <c r="AC225" s="27">
        <v>1</v>
      </c>
      <c r="AD225" s="27">
        <v>0</v>
      </c>
      <c r="AE225" s="27"/>
      <c r="AF225" s="27">
        <v>0</v>
      </c>
      <c r="AG225" s="27"/>
      <c r="AH225" s="27">
        <v>0</v>
      </c>
      <c r="AI225" s="27">
        <v>0</v>
      </c>
      <c r="AJ225" s="7">
        <f t="shared" si="3"/>
        <v>1</v>
      </c>
    </row>
    <row r="226" spans="1:36" s="1" customFormat="1" ht="23.1" customHeight="1" x14ac:dyDescent="0.15">
      <c r="A226" s="70"/>
      <c r="B226" s="75"/>
      <c r="C226" s="18" t="s">
        <v>148</v>
      </c>
      <c r="D226" s="35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27"/>
      <c r="Z226" s="27"/>
      <c r="AA226" s="27"/>
      <c r="AB226" s="27">
        <v>0</v>
      </c>
      <c r="AC226" s="27">
        <v>1</v>
      </c>
      <c r="AD226" s="27">
        <v>0</v>
      </c>
      <c r="AE226" s="27"/>
      <c r="AF226" s="27">
        <v>0</v>
      </c>
      <c r="AG226" s="27"/>
      <c r="AH226" s="27">
        <v>0</v>
      </c>
      <c r="AI226" s="27">
        <v>0</v>
      </c>
      <c r="AJ226" s="7">
        <f t="shared" si="3"/>
        <v>1</v>
      </c>
    </row>
    <row r="227" spans="1:36" s="1" customFormat="1" ht="23.1" customHeight="1" x14ac:dyDescent="0.15">
      <c r="A227" s="70"/>
      <c r="B227" s="75"/>
      <c r="C227" s="18" t="s">
        <v>277</v>
      </c>
      <c r="D227" s="35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27"/>
      <c r="Z227" s="27"/>
      <c r="AA227" s="27"/>
      <c r="AB227" s="27">
        <v>1</v>
      </c>
      <c r="AC227" s="27"/>
      <c r="AD227" s="27">
        <v>5</v>
      </c>
      <c r="AE227" s="27"/>
      <c r="AF227" s="27"/>
      <c r="AG227" s="27"/>
      <c r="AH227" s="27"/>
      <c r="AI227" s="27"/>
      <c r="AJ227" s="7">
        <f t="shared" si="3"/>
        <v>6</v>
      </c>
    </row>
    <row r="228" spans="1:36" s="1" customFormat="1" ht="23.1" customHeight="1" x14ac:dyDescent="0.15">
      <c r="A228" s="70"/>
      <c r="B228" s="75"/>
      <c r="C228" s="18" t="s">
        <v>245</v>
      </c>
      <c r="D228" s="35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27"/>
      <c r="Z228" s="27"/>
      <c r="AA228" s="27"/>
      <c r="AB228" s="27">
        <v>1</v>
      </c>
      <c r="AC228" s="27">
        <v>0</v>
      </c>
      <c r="AD228" s="27">
        <v>0</v>
      </c>
      <c r="AE228" s="27"/>
      <c r="AF228" s="27">
        <v>0</v>
      </c>
      <c r="AG228" s="27"/>
      <c r="AH228" s="27">
        <v>0</v>
      </c>
      <c r="AI228" s="27">
        <v>0</v>
      </c>
      <c r="AJ228" s="7">
        <f t="shared" si="3"/>
        <v>1</v>
      </c>
    </row>
    <row r="229" spans="1:36" s="1" customFormat="1" ht="23.1" customHeight="1" x14ac:dyDescent="0.15">
      <c r="A229" s="70"/>
      <c r="B229" s="75"/>
      <c r="C229" s="18" t="s">
        <v>53</v>
      </c>
      <c r="D229" s="35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27"/>
      <c r="Z229" s="27"/>
      <c r="AA229" s="27"/>
      <c r="AB229" s="27">
        <v>0</v>
      </c>
      <c r="AC229" s="27">
        <v>0</v>
      </c>
      <c r="AD229" s="27">
        <v>0</v>
      </c>
      <c r="AE229" s="27"/>
      <c r="AF229" s="27">
        <v>0</v>
      </c>
      <c r="AG229" s="27"/>
      <c r="AH229" s="27">
        <v>1</v>
      </c>
      <c r="AI229" s="27">
        <v>0</v>
      </c>
      <c r="AJ229" s="7">
        <f t="shared" si="3"/>
        <v>1</v>
      </c>
    </row>
    <row r="230" spans="1:36" s="1" customFormat="1" ht="23.1" customHeight="1" x14ac:dyDescent="0.15">
      <c r="A230" s="70"/>
      <c r="B230" s="75"/>
      <c r="C230" s="18" t="s">
        <v>246</v>
      </c>
      <c r="D230" s="35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27"/>
      <c r="Z230" s="27"/>
      <c r="AA230" s="27"/>
      <c r="AB230" s="27">
        <v>0</v>
      </c>
      <c r="AC230" s="27">
        <v>1</v>
      </c>
      <c r="AD230" s="27">
        <v>0</v>
      </c>
      <c r="AE230" s="27"/>
      <c r="AF230" s="27">
        <v>0</v>
      </c>
      <c r="AG230" s="27"/>
      <c r="AH230" s="27">
        <v>0</v>
      </c>
      <c r="AI230" s="27">
        <v>0</v>
      </c>
      <c r="AJ230" s="7">
        <f t="shared" si="3"/>
        <v>1</v>
      </c>
    </row>
    <row r="231" spans="1:36" s="1" customFormat="1" ht="23.1" customHeight="1" x14ac:dyDescent="0.15">
      <c r="A231" s="70"/>
      <c r="B231" s="75"/>
      <c r="C231" s="18" t="s">
        <v>284</v>
      </c>
      <c r="D231" s="35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27"/>
      <c r="Z231" s="27"/>
      <c r="AA231" s="27"/>
      <c r="AB231" s="27">
        <v>2</v>
      </c>
      <c r="AC231" s="27">
        <v>0</v>
      </c>
      <c r="AD231" s="27">
        <v>0</v>
      </c>
      <c r="AE231" s="27"/>
      <c r="AF231" s="27">
        <v>0</v>
      </c>
      <c r="AG231" s="27"/>
      <c r="AH231" s="27">
        <v>0</v>
      </c>
      <c r="AI231" s="27">
        <v>0</v>
      </c>
      <c r="AJ231" s="7">
        <f t="shared" si="3"/>
        <v>2</v>
      </c>
    </row>
    <row r="232" spans="1:36" s="1" customFormat="1" ht="23.1" customHeight="1" x14ac:dyDescent="0.15">
      <c r="A232" s="70"/>
      <c r="B232" s="75"/>
      <c r="C232" s="18" t="s">
        <v>278</v>
      </c>
      <c r="D232" s="35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27"/>
      <c r="Z232" s="27"/>
      <c r="AA232" s="27"/>
      <c r="AB232" s="27"/>
      <c r="AC232" s="27"/>
      <c r="AD232" s="27">
        <v>2</v>
      </c>
      <c r="AE232" s="27"/>
      <c r="AF232" s="27"/>
      <c r="AG232" s="27"/>
      <c r="AH232" s="27">
        <v>1</v>
      </c>
      <c r="AI232" s="27"/>
      <c r="AJ232" s="7">
        <f t="shared" si="3"/>
        <v>3</v>
      </c>
    </row>
    <row r="233" spans="1:36" s="1" customFormat="1" ht="23.1" customHeight="1" x14ac:dyDescent="0.15">
      <c r="A233" s="70"/>
      <c r="B233" s="75"/>
      <c r="C233" s="18" t="s">
        <v>279</v>
      </c>
      <c r="D233" s="35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27"/>
      <c r="Z233" s="27"/>
      <c r="AA233" s="27"/>
      <c r="AB233" s="27">
        <v>1</v>
      </c>
      <c r="AC233" s="27">
        <v>0</v>
      </c>
      <c r="AD233" s="27">
        <v>0</v>
      </c>
      <c r="AE233" s="27"/>
      <c r="AF233" s="27">
        <v>0</v>
      </c>
      <c r="AG233" s="27"/>
      <c r="AH233" s="27">
        <v>0</v>
      </c>
      <c r="AI233" s="27">
        <v>0</v>
      </c>
      <c r="AJ233" s="7">
        <f t="shared" si="3"/>
        <v>1</v>
      </c>
    </row>
    <row r="234" spans="1:36" s="1" customFormat="1" ht="23.1" customHeight="1" x14ac:dyDescent="0.15">
      <c r="A234" s="70"/>
      <c r="B234" s="75"/>
      <c r="C234" s="18" t="s">
        <v>280</v>
      </c>
      <c r="D234" s="35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27"/>
      <c r="Z234" s="27"/>
      <c r="AA234" s="27"/>
      <c r="AB234" s="27">
        <v>2</v>
      </c>
      <c r="AC234" s="27">
        <v>0</v>
      </c>
      <c r="AD234" s="27">
        <v>0</v>
      </c>
      <c r="AE234" s="27"/>
      <c r="AF234" s="27">
        <v>0</v>
      </c>
      <c r="AG234" s="27"/>
      <c r="AH234" s="27">
        <v>0</v>
      </c>
      <c r="AI234" s="27">
        <v>0</v>
      </c>
      <c r="AJ234" s="7">
        <f t="shared" si="3"/>
        <v>2</v>
      </c>
    </row>
    <row r="235" spans="1:36" s="1" customFormat="1" ht="23.1" customHeight="1" x14ac:dyDescent="0.15">
      <c r="A235" s="70"/>
      <c r="B235" s="75"/>
      <c r="C235" s="18" t="s">
        <v>281</v>
      </c>
      <c r="D235" s="35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27"/>
      <c r="Z235" s="27"/>
      <c r="AA235" s="27"/>
      <c r="AB235" s="27">
        <v>1</v>
      </c>
      <c r="AC235" s="27">
        <v>0</v>
      </c>
      <c r="AD235" s="27">
        <v>0</v>
      </c>
      <c r="AE235" s="27"/>
      <c r="AF235" s="27">
        <v>0</v>
      </c>
      <c r="AG235" s="27"/>
      <c r="AH235" s="27">
        <v>0</v>
      </c>
      <c r="AI235" s="27">
        <v>0</v>
      </c>
      <c r="AJ235" s="7">
        <f t="shared" si="3"/>
        <v>1</v>
      </c>
    </row>
    <row r="236" spans="1:36" s="1" customFormat="1" ht="23.1" customHeight="1" x14ac:dyDescent="0.15">
      <c r="A236" s="70"/>
      <c r="B236" s="75"/>
      <c r="C236" s="18" t="s">
        <v>247</v>
      </c>
      <c r="D236" s="35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27"/>
      <c r="Z236" s="27"/>
      <c r="AA236" s="27"/>
      <c r="AB236" s="27">
        <v>0</v>
      </c>
      <c r="AC236" s="27">
        <v>0</v>
      </c>
      <c r="AD236" s="27">
        <v>0</v>
      </c>
      <c r="AE236" s="27"/>
      <c r="AF236" s="27">
        <v>1</v>
      </c>
      <c r="AG236" s="27"/>
      <c r="AH236" s="27">
        <v>0</v>
      </c>
      <c r="AI236" s="27">
        <v>0</v>
      </c>
      <c r="AJ236" s="7">
        <f t="shared" si="3"/>
        <v>1</v>
      </c>
    </row>
    <row r="237" spans="1:36" s="1" customFormat="1" ht="23.1" customHeight="1" x14ac:dyDescent="0.15">
      <c r="A237" s="70"/>
      <c r="B237" s="75"/>
      <c r="C237" s="18" t="s">
        <v>282</v>
      </c>
      <c r="D237" s="35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27"/>
      <c r="Z237" s="27"/>
      <c r="AA237" s="27"/>
      <c r="AB237" s="27">
        <v>1</v>
      </c>
      <c r="AC237" s="27">
        <v>0</v>
      </c>
      <c r="AD237" s="27">
        <v>0</v>
      </c>
      <c r="AE237" s="27"/>
      <c r="AF237" s="27">
        <v>0</v>
      </c>
      <c r="AG237" s="27"/>
      <c r="AH237" s="27">
        <v>0</v>
      </c>
      <c r="AI237" s="27">
        <v>0</v>
      </c>
      <c r="AJ237" s="7">
        <f t="shared" si="3"/>
        <v>1</v>
      </c>
    </row>
    <row r="238" spans="1:36" s="1" customFormat="1" ht="23.1" customHeight="1" x14ac:dyDescent="0.15">
      <c r="A238" s="70"/>
      <c r="B238" s="75"/>
      <c r="C238" s="18" t="s">
        <v>162</v>
      </c>
      <c r="D238" s="35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27"/>
      <c r="Z238" s="27"/>
      <c r="AA238" s="27"/>
      <c r="AB238" s="27">
        <v>0</v>
      </c>
      <c r="AC238" s="27">
        <v>0</v>
      </c>
      <c r="AD238" s="27">
        <v>0</v>
      </c>
      <c r="AE238" s="27"/>
      <c r="AF238" s="27">
        <v>1</v>
      </c>
      <c r="AG238" s="27"/>
      <c r="AH238" s="27">
        <v>0</v>
      </c>
      <c r="AI238" s="27">
        <v>0</v>
      </c>
      <c r="AJ238" s="7">
        <f t="shared" si="3"/>
        <v>1</v>
      </c>
    </row>
    <row r="239" spans="1:36" s="1" customFormat="1" ht="23.1" customHeight="1" x14ac:dyDescent="0.15">
      <c r="A239" s="70"/>
      <c r="B239" s="75"/>
      <c r="C239" s="18" t="s">
        <v>248</v>
      </c>
      <c r="D239" s="35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27"/>
      <c r="Z239" s="27"/>
      <c r="AA239" s="27"/>
      <c r="AB239" s="27">
        <v>0</v>
      </c>
      <c r="AC239" s="27">
        <v>0</v>
      </c>
      <c r="AD239" s="27">
        <v>0</v>
      </c>
      <c r="AE239" s="27"/>
      <c r="AF239" s="27">
        <v>1</v>
      </c>
      <c r="AG239" s="27"/>
      <c r="AH239" s="27">
        <v>0</v>
      </c>
      <c r="AI239" s="27">
        <v>0</v>
      </c>
      <c r="AJ239" s="7">
        <f t="shared" si="3"/>
        <v>1</v>
      </c>
    </row>
    <row r="240" spans="1:36" s="1" customFormat="1" ht="23.1" customHeight="1" x14ac:dyDescent="0.15">
      <c r="A240" s="70"/>
      <c r="B240" s="75"/>
      <c r="C240" s="18" t="s">
        <v>155</v>
      </c>
      <c r="D240" s="35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27"/>
      <c r="Z240" s="27"/>
      <c r="AA240" s="27"/>
      <c r="AB240" s="27">
        <v>0</v>
      </c>
      <c r="AC240" s="27">
        <v>0</v>
      </c>
      <c r="AD240" s="27">
        <v>0</v>
      </c>
      <c r="AE240" s="27"/>
      <c r="AF240" s="27">
        <v>4</v>
      </c>
      <c r="AG240" s="27"/>
      <c r="AH240" s="27">
        <v>0</v>
      </c>
      <c r="AI240" s="27">
        <v>0</v>
      </c>
      <c r="AJ240" s="7">
        <f t="shared" si="3"/>
        <v>4</v>
      </c>
    </row>
    <row r="241" spans="1:36" s="1" customFormat="1" ht="23.1" customHeight="1" x14ac:dyDescent="0.15">
      <c r="A241" s="70"/>
      <c r="B241" s="75"/>
      <c r="C241" s="18" t="s">
        <v>249</v>
      </c>
      <c r="D241" s="35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27"/>
      <c r="Z241" s="27"/>
      <c r="AA241" s="27"/>
      <c r="AB241" s="27">
        <v>0</v>
      </c>
      <c r="AC241" s="27">
        <v>0</v>
      </c>
      <c r="AD241" s="27">
        <v>0</v>
      </c>
      <c r="AE241" s="27"/>
      <c r="AF241" s="27">
        <v>4</v>
      </c>
      <c r="AG241" s="27"/>
      <c r="AH241" s="27">
        <v>0</v>
      </c>
      <c r="AI241" s="27">
        <v>0</v>
      </c>
      <c r="AJ241" s="7">
        <f t="shared" si="3"/>
        <v>4</v>
      </c>
    </row>
    <row r="242" spans="1:36" s="1" customFormat="1" ht="23.1" customHeight="1" x14ac:dyDescent="0.15">
      <c r="A242" s="70"/>
      <c r="B242" s="75"/>
      <c r="C242" s="18" t="s">
        <v>164</v>
      </c>
      <c r="D242" s="35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27"/>
      <c r="Z242" s="27"/>
      <c r="AA242" s="27"/>
      <c r="AB242" s="27">
        <v>0</v>
      </c>
      <c r="AC242" s="27">
        <v>1</v>
      </c>
      <c r="AD242" s="27">
        <v>0</v>
      </c>
      <c r="AE242" s="27"/>
      <c r="AF242" s="27">
        <v>0</v>
      </c>
      <c r="AG242" s="27"/>
      <c r="AH242" s="27">
        <v>0</v>
      </c>
      <c r="AI242" s="27">
        <v>0</v>
      </c>
      <c r="AJ242" s="7">
        <f t="shared" si="3"/>
        <v>1</v>
      </c>
    </row>
    <row r="243" spans="1:36" s="1" customFormat="1" ht="23.1" customHeight="1" x14ac:dyDescent="0.15">
      <c r="A243" s="70"/>
      <c r="B243" s="75"/>
      <c r="C243" s="18" t="s">
        <v>165</v>
      </c>
      <c r="D243" s="35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27"/>
      <c r="Z243" s="27"/>
      <c r="AA243" s="27"/>
      <c r="AB243" s="27">
        <v>0</v>
      </c>
      <c r="AC243" s="27">
        <v>1</v>
      </c>
      <c r="AD243" s="27">
        <v>0</v>
      </c>
      <c r="AE243" s="27"/>
      <c r="AF243" s="27">
        <v>0</v>
      </c>
      <c r="AG243" s="27"/>
      <c r="AH243" s="27">
        <v>0</v>
      </c>
      <c r="AI243" s="27">
        <v>0</v>
      </c>
      <c r="AJ243" s="7">
        <f t="shared" si="3"/>
        <v>1</v>
      </c>
    </row>
    <row r="244" spans="1:36" s="1" customFormat="1" ht="23.1" customHeight="1" x14ac:dyDescent="0.15">
      <c r="A244" s="70"/>
      <c r="B244" s="75"/>
      <c r="C244" s="18" t="s">
        <v>250</v>
      </c>
      <c r="D244" s="35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27"/>
      <c r="Z244" s="27"/>
      <c r="AA244" s="27"/>
      <c r="AB244" s="27">
        <v>0</v>
      </c>
      <c r="AC244" s="27">
        <v>0</v>
      </c>
      <c r="AD244" s="27">
        <v>0</v>
      </c>
      <c r="AE244" s="27"/>
      <c r="AF244" s="27">
        <v>4</v>
      </c>
      <c r="AG244" s="27"/>
      <c r="AH244" s="27">
        <v>0</v>
      </c>
      <c r="AI244" s="27">
        <v>0</v>
      </c>
      <c r="AJ244" s="7">
        <f t="shared" si="3"/>
        <v>4</v>
      </c>
    </row>
    <row r="245" spans="1:36" s="1" customFormat="1" ht="23.1" customHeight="1" x14ac:dyDescent="0.15">
      <c r="A245" s="70"/>
      <c r="B245" s="75"/>
      <c r="C245" s="18" t="s">
        <v>161</v>
      </c>
      <c r="D245" s="35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27"/>
      <c r="Z245" s="27"/>
      <c r="AA245" s="27"/>
      <c r="AB245" s="27">
        <v>0</v>
      </c>
      <c r="AC245" s="27">
        <v>1</v>
      </c>
      <c r="AD245" s="27">
        <v>0</v>
      </c>
      <c r="AE245" s="27"/>
      <c r="AF245" s="27">
        <v>0</v>
      </c>
      <c r="AG245" s="27"/>
      <c r="AH245" s="27">
        <v>0</v>
      </c>
      <c r="AI245" s="27">
        <v>0</v>
      </c>
      <c r="AJ245" s="7">
        <f t="shared" si="3"/>
        <v>1</v>
      </c>
    </row>
    <row r="246" spans="1:36" s="1" customFormat="1" ht="23.1" customHeight="1" x14ac:dyDescent="0.15">
      <c r="A246" s="70"/>
      <c r="B246" s="75"/>
      <c r="C246" s="18" t="s">
        <v>251</v>
      </c>
      <c r="D246" s="35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27"/>
      <c r="Z246" s="27"/>
      <c r="AA246" s="27"/>
      <c r="AB246" s="27">
        <v>0</v>
      </c>
      <c r="AC246" s="27">
        <v>0</v>
      </c>
      <c r="AD246" s="27">
        <v>0</v>
      </c>
      <c r="AE246" s="27"/>
      <c r="AF246" s="27">
        <v>1</v>
      </c>
      <c r="AG246" s="27"/>
      <c r="AH246" s="27">
        <v>0</v>
      </c>
      <c r="AI246" s="27">
        <v>0</v>
      </c>
      <c r="AJ246" s="7">
        <f t="shared" si="3"/>
        <v>1</v>
      </c>
    </row>
    <row r="247" spans="1:36" s="1" customFormat="1" ht="23.1" customHeight="1" x14ac:dyDescent="0.15">
      <c r="A247" s="70"/>
      <c r="B247" s="75"/>
      <c r="C247" s="18" t="s">
        <v>252</v>
      </c>
      <c r="D247" s="35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27"/>
      <c r="Z247" s="27"/>
      <c r="AA247" s="27"/>
      <c r="AB247" s="27">
        <v>0</v>
      </c>
      <c r="AC247" s="27">
        <v>0</v>
      </c>
      <c r="AD247" s="27">
        <v>0</v>
      </c>
      <c r="AE247" s="27"/>
      <c r="AF247" s="27">
        <v>1</v>
      </c>
      <c r="AG247" s="27"/>
      <c r="AH247" s="27">
        <v>0</v>
      </c>
      <c r="AI247" s="27">
        <v>0</v>
      </c>
      <c r="AJ247" s="7">
        <f t="shared" si="3"/>
        <v>1</v>
      </c>
    </row>
    <row r="248" spans="1:36" s="1" customFormat="1" ht="23.1" customHeight="1" x14ac:dyDescent="0.15">
      <c r="A248" s="70"/>
      <c r="B248" s="75"/>
      <c r="C248" s="18" t="s">
        <v>253</v>
      </c>
      <c r="D248" s="35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27"/>
      <c r="Z248" s="27"/>
      <c r="AA248" s="27"/>
      <c r="AB248" s="27">
        <v>0</v>
      </c>
      <c r="AC248" s="27">
        <v>0</v>
      </c>
      <c r="AD248" s="27">
        <v>0</v>
      </c>
      <c r="AE248" s="27"/>
      <c r="AF248" s="27">
        <v>1</v>
      </c>
      <c r="AG248" s="27"/>
      <c r="AH248" s="27">
        <v>0</v>
      </c>
      <c r="AI248" s="27">
        <v>0</v>
      </c>
      <c r="AJ248" s="7">
        <f t="shared" si="3"/>
        <v>1</v>
      </c>
    </row>
    <row r="249" spans="1:36" ht="23.1" customHeight="1" x14ac:dyDescent="0.15">
      <c r="A249" s="70"/>
      <c r="B249" s="75"/>
      <c r="C249" s="18" t="s">
        <v>254</v>
      </c>
      <c r="D249" s="35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27"/>
      <c r="Z249" s="27"/>
      <c r="AA249" s="27"/>
      <c r="AB249" s="27">
        <v>0</v>
      </c>
      <c r="AC249" s="27">
        <v>0</v>
      </c>
      <c r="AD249" s="27">
        <v>0</v>
      </c>
      <c r="AE249" s="27"/>
      <c r="AF249" s="27">
        <v>1</v>
      </c>
      <c r="AG249" s="27"/>
      <c r="AH249" s="27">
        <v>0</v>
      </c>
      <c r="AI249" s="27">
        <v>0</v>
      </c>
      <c r="AJ249" s="7">
        <f t="shared" si="3"/>
        <v>1</v>
      </c>
    </row>
    <row r="250" spans="1:36" ht="23.1" customHeight="1" x14ac:dyDescent="0.15">
      <c r="A250" s="70"/>
      <c r="B250" s="75"/>
      <c r="C250" s="18" t="s">
        <v>158</v>
      </c>
      <c r="D250" s="35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27"/>
      <c r="Z250" s="27"/>
      <c r="AA250" s="27"/>
      <c r="AB250" s="27">
        <v>0</v>
      </c>
      <c r="AC250" s="27">
        <v>0</v>
      </c>
      <c r="AD250" s="27">
        <v>0</v>
      </c>
      <c r="AE250" s="27"/>
      <c r="AF250" s="27">
        <v>3</v>
      </c>
      <c r="AG250" s="27"/>
      <c r="AH250" s="27">
        <v>0</v>
      </c>
      <c r="AI250" s="27">
        <v>0</v>
      </c>
      <c r="AJ250" s="7">
        <f t="shared" si="3"/>
        <v>3</v>
      </c>
    </row>
    <row r="251" spans="1:36" ht="23.1" customHeight="1" x14ac:dyDescent="0.15">
      <c r="A251" s="71"/>
      <c r="B251" s="76"/>
      <c r="C251" s="48" t="s">
        <v>255</v>
      </c>
      <c r="D251" s="49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9">
        <v>0</v>
      </c>
      <c r="Z251" s="29">
        <v>0</v>
      </c>
      <c r="AA251" s="29"/>
      <c r="AB251" s="29">
        <v>0</v>
      </c>
      <c r="AC251" s="29">
        <v>0</v>
      </c>
      <c r="AD251" s="29">
        <v>0</v>
      </c>
      <c r="AE251" s="29">
        <v>0</v>
      </c>
      <c r="AF251" s="29">
        <v>2</v>
      </c>
      <c r="AG251" s="29">
        <v>0</v>
      </c>
      <c r="AH251" s="29">
        <v>0</v>
      </c>
      <c r="AI251" s="29">
        <v>0</v>
      </c>
      <c r="AJ251" s="30">
        <f t="shared" si="3"/>
        <v>2</v>
      </c>
    </row>
    <row r="252" spans="1:36" ht="23.1" customHeight="1" x14ac:dyDescent="0.15">
      <c r="A252" s="69" t="s">
        <v>170</v>
      </c>
      <c r="B252" s="58"/>
      <c r="C252" s="37" t="s">
        <v>171</v>
      </c>
      <c r="D252" s="50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4">
        <f t="shared" si="3"/>
        <v>0</v>
      </c>
    </row>
    <row r="253" spans="1:36" ht="23.1" customHeight="1" x14ac:dyDescent="0.15">
      <c r="A253" s="70"/>
      <c r="B253" s="59"/>
      <c r="C253" s="38"/>
      <c r="D253" s="46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3">
        <f t="shared" si="3"/>
        <v>0</v>
      </c>
    </row>
    <row r="254" spans="1:36" ht="23.1" customHeight="1" x14ac:dyDescent="0.15">
      <c r="A254" s="69" t="s">
        <v>237</v>
      </c>
      <c r="B254" s="58"/>
      <c r="C254" s="31" t="s">
        <v>236</v>
      </c>
      <c r="D254" s="47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6">
        <f t="shared" si="3"/>
        <v>0</v>
      </c>
    </row>
    <row r="255" spans="1:36" ht="23.1" customHeight="1" x14ac:dyDescent="0.15">
      <c r="A255" s="71"/>
      <c r="B255" s="60"/>
      <c r="C255" s="48" t="s">
        <v>237</v>
      </c>
      <c r="D255" s="49" t="s">
        <v>176</v>
      </c>
      <c r="E255" s="28"/>
      <c r="F255" s="28">
        <v>4</v>
      </c>
      <c r="G255" s="28" t="s">
        <v>176</v>
      </c>
      <c r="H255" s="28" t="s">
        <v>176</v>
      </c>
      <c r="I255" s="28" t="s">
        <v>176</v>
      </c>
      <c r="J255" s="28" t="s">
        <v>176</v>
      </c>
      <c r="K255" s="28"/>
      <c r="L255" s="28"/>
      <c r="M255" s="28">
        <v>1</v>
      </c>
      <c r="N255" s="28"/>
      <c r="O255" s="28" t="s">
        <v>176</v>
      </c>
      <c r="P255" s="28" t="s">
        <v>176</v>
      </c>
      <c r="Q255" s="28">
        <v>5</v>
      </c>
      <c r="R255" s="28" t="s">
        <v>176</v>
      </c>
      <c r="S255" s="28">
        <v>12</v>
      </c>
      <c r="T255" s="28" t="s">
        <v>176</v>
      </c>
      <c r="U255" s="28" t="s">
        <v>176</v>
      </c>
      <c r="V255" s="28">
        <v>1</v>
      </c>
      <c r="W255" s="28" t="s">
        <v>176</v>
      </c>
      <c r="X255" s="28"/>
      <c r="Y255" s="29"/>
      <c r="Z255" s="29"/>
      <c r="AA255" s="29"/>
      <c r="AB255" s="29">
        <v>2</v>
      </c>
      <c r="AC255" s="29"/>
      <c r="AD255" s="29"/>
      <c r="AE255" s="29"/>
      <c r="AF255" s="29"/>
      <c r="AG255" s="29"/>
      <c r="AH255" s="29"/>
      <c r="AI255" s="29"/>
      <c r="AJ255" s="30">
        <f t="shared" si="3"/>
        <v>25</v>
      </c>
    </row>
    <row r="256" spans="1:36" ht="23.1" customHeight="1" thickBot="1" x14ac:dyDescent="0.2">
      <c r="A256" s="66" t="s">
        <v>5</v>
      </c>
      <c r="B256" s="67"/>
      <c r="C256" s="68"/>
      <c r="D256" s="39">
        <f t="shared" ref="D256:AJ256" si="4">SUM(D8:D255)</f>
        <v>8</v>
      </c>
      <c r="E256" s="39">
        <f t="shared" si="4"/>
        <v>70</v>
      </c>
      <c r="F256" s="41">
        <f t="shared" si="4"/>
        <v>240</v>
      </c>
      <c r="G256" s="39">
        <f t="shared" si="4"/>
        <v>4</v>
      </c>
      <c r="H256" s="39">
        <f t="shared" si="4"/>
        <v>21</v>
      </c>
      <c r="I256" s="39">
        <f t="shared" si="4"/>
        <v>19</v>
      </c>
      <c r="J256" s="39">
        <f t="shared" si="4"/>
        <v>20</v>
      </c>
      <c r="K256" s="39">
        <f t="shared" si="4"/>
        <v>112</v>
      </c>
      <c r="L256" s="39">
        <f t="shared" si="4"/>
        <v>20</v>
      </c>
      <c r="M256" s="39">
        <f t="shared" si="4"/>
        <v>30</v>
      </c>
      <c r="N256" s="39">
        <f t="shared" si="4"/>
        <v>1</v>
      </c>
      <c r="O256" s="39">
        <f t="shared" si="4"/>
        <v>14</v>
      </c>
      <c r="P256" s="39">
        <f t="shared" si="4"/>
        <v>1</v>
      </c>
      <c r="Q256" s="39">
        <f t="shared" si="4"/>
        <v>28</v>
      </c>
      <c r="R256" s="39">
        <f t="shared" si="4"/>
        <v>16</v>
      </c>
      <c r="S256" s="39">
        <f t="shared" si="4"/>
        <v>73</v>
      </c>
      <c r="T256" s="41">
        <f t="shared" si="4"/>
        <v>92</v>
      </c>
      <c r="U256" s="39">
        <f t="shared" si="4"/>
        <v>2</v>
      </c>
      <c r="V256" s="39">
        <f t="shared" si="4"/>
        <v>10</v>
      </c>
      <c r="W256" s="39">
        <f t="shared" si="4"/>
        <v>24</v>
      </c>
      <c r="X256" s="39">
        <f t="shared" si="4"/>
        <v>60</v>
      </c>
      <c r="Y256" s="41">
        <f t="shared" si="4"/>
        <v>4</v>
      </c>
      <c r="Z256" s="41">
        <f t="shared" si="4"/>
        <v>4</v>
      </c>
      <c r="AA256" s="41">
        <f t="shared" si="4"/>
        <v>1</v>
      </c>
      <c r="AB256" s="41">
        <f t="shared" si="4"/>
        <v>40</v>
      </c>
      <c r="AC256" s="41">
        <f t="shared" si="4"/>
        <v>42</v>
      </c>
      <c r="AD256" s="41">
        <f t="shared" si="4"/>
        <v>93</v>
      </c>
      <c r="AE256" s="41">
        <f t="shared" si="4"/>
        <v>11</v>
      </c>
      <c r="AF256" s="41">
        <f t="shared" si="4"/>
        <v>28</v>
      </c>
      <c r="AG256" s="41">
        <f t="shared" si="4"/>
        <v>4</v>
      </c>
      <c r="AH256" s="41">
        <f t="shared" si="4"/>
        <v>4</v>
      </c>
      <c r="AI256" s="41">
        <f t="shared" si="4"/>
        <v>3</v>
      </c>
      <c r="AJ256" s="40">
        <f t="shared" si="4"/>
        <v>1099</v>
      </c>
    </row>
    <row r="257" spans="1:36" x14ac:dyDescent="0.15">
      <c r="A257" s="61"/>
      <c r="B257" s="61"/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  <c r="AA257" s="61"/>
      <c r="AB257" s="61"/>
      <c r="AC257" s="61"/>
      <c r="AD257" s="61"/>
      <c r="AE257" s="61"/>
      <c r="AF257" s="61"/>
      <c r="AG257" s="61"/>
      <c r="AH257" s="61"/>
      <c r="AI257" s="61"/>
      <c r="AJ257" s="61"/>
    </row>
    <row r="258" spans="1:36" x14ac:dyDescent="0.15">
      <c r="B258" t="s">
        <v>291</v>
      </c>
      <c r="C258" t="s">
        <v>292</v>
      </c>
    </row>
    <row r="259" spans="1:36" x14ac:dyDescent="0.15">
      <c r="B259" t="s">
        <v>291</v>
      </c>
      <c r="C259" t="s">
        <v>293</v>
      </c>
    </row>
  </sheetData>
  <mergeCells count="25">
    <mergeCell ref="A1:AJ1"/>
    <mergeCell ref="D2:I2"/>
    <mergeCell ref="J2:L2"/>
    <mergeCell ref="N2:O2"/>
    <mergeCell ref="P2:Q2"/>
    <mergeCell ref="R2:T2"/>
    <mergeCell ref="W2:X2"/>
    <mergeCell ref="Y2:Z2"/>
    <mergeCell ref="AB2:AI2"/>
    <mergeCell ref="A2:C6"/>
    <mergeCell ref="A8:A14"/>
    <mergeCell ref="B8:B11"/>
    <mergeCell ref="B12:B14"/>
    <mergeCell ref="A256:C256"/>
    <mergeCell ref="A15:A97"/>
    <mergeCell ref="B15:B63"/>
    <mergeCell ref="B64:B97"/>
    <mergeCell ref="A98:A156"/>
    <mergeCell ref="B98:B128"/>
    <mergeCell ref="B129:B156"/>
    <mergeCell ref="A157:A251"/>
    <mergeCell ref="B157:B208"/>
    <mergeCell ref="B209:B251"/>
    <mergeCell ref="A252:A253"/>
    <mergeCell ref="A254:A255"/>
  </mergeCells>
  <phoneticPr fontId="1"/>
  <pageMargins left="0.51181102362204722" right="0.51181102362204722" top="0.74803149606299213" bottom="0.74803149606299213" header="0.31496062992125984" footer="0.31496062992125984"/>
  <pageSetup paperSize="8" scale="4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C910ABBD8E3A4449980F26A7C3A5692" ma:contentTypeVersion="2" ma:contentTypeDescription="新しいドキュメントを作成します。" ma:contentTypeScope="" ma:versionID="3009f38c6eae726fcb2be5ee0882c9cf">
  <xsd:schema xmlns:xsd="http://www.w3.org/2001/XMLSchema" xmlns:xs="http://www.w3.org/2001/XMLSchema" xmlns:p="http://schemas.microsoft.com/office/2006/metadata/properties" xmlns:ns2="18b77ed9-0ab1-4b71-8323-f7133e4420a6" targetNamespace="http://schemas.microsoft.com/office/2006/metadata/properties" ma:root="true" ma:fieldsID="a53136a31d42669a3e97b3734a07ba73" ns2:_="">
    <xsd:import namespace="18b77ed9-0ab1-4b71-8323-f7133e4420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b77ed9-0ab1-4b71-8323-f7133e4420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866DC2-8E88-4C24-A311-3278270B0EC4}">
  <ds:schemaRefs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8b77ed9-0ab1-4b71-8323-f7133e4420a6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0691261-B297-47CF-9499-1DA4BE97B2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b77ed9-0ab1-4b71-8323-f7133e4420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326CDC-6552-437F-BFDC-DB6CDAD6F9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稲盛記念会館</vt:lpstr>
      <vt:lpstr>稲盛記念会館!Print_Titles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大継　明</dc:creator>
  <cp:lastModifiedBy>川邊 充浩</cp:lastModifiedBy>
  <cp:lastPrinted>2026-09-07T09:25:58Z</cp:lastPrinted>
  <dcterms:created xsi:type="dcterms:W3CDTF">2025-11-17T08:06:20Z</dcterms:created>
  <dcterms:modified xsi:type="dcterms:W3CDTF">2026-09-24T05:49:56Z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0x010100CC910ABBD8E3A4449980F26A7C3A5692</vt:lpwstr>
  </property>
</Properties>
</file>